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" sheetId="8" r:id="rId8"/>
    <sheet name="国有资本经营" sheetId="9" r:id="rId9"/>
    <sheet name="项目支出绩效目标表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<sst xmlns="http://schemas.openxmlformats.org/spreadsheetml/2006/main" count="292" uniqueCount="179">
  <si>
    <t>收支预算总表</t>
  </si>
  <si>
    <t>填报单位:[501020]南昌市农业技术推广中心（市检验检测中心农产品检测分中心）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</si>
  <si>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</si>
  <si>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</si>
  <si>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</si>
  <si>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</si>
  <si>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</si>
  <si>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</si>
  <si>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</si>
  <si>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</si>
  <si>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</si>
  <si>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</si>
  <si>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</si>
  <si>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</si>
  <si>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</si>
  <si>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</si>
  <si>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</si>
  <si>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</si>
  <si>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</si>
  <si>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</si>
  <si>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</si>
  <si>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</si>
  <si>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</si>
  <si>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</si>
  <si>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</si>
  <si>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</si>
  <si>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</si>
  <si>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</si>
  <si>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</si>
  <si>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</si>
  <si>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</si>
  <si>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</si>
  <si>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</si>
  <si>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</si>
  <si>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</si>
  <si>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</si>
  <si>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</si>
  <si>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</si>
  <si>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</si>
  <si>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</si>
  <si>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</si>
  <si>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</si>
  <si>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</si>
  <si>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</si>
  <si>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</si>
  <si>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</si>
  <si>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</si>
  <si>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</si>
  <si>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</si>
  <si>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</si>
  <si>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</si>
  <si>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</si>
  <si>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213</t>
  </si>
  <si>
    <t>农林水支出</t>
  </si>
  <si>
    <t>　01</t>
  </si>
  <si>
    <t>　农业农村</t>
  </si>
  <si>
    <t>　　2130104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</si>
  <si>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</si>
  <si>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</si>
  <si>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</si>
  <si>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</si>
  <si>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</si>
  <si>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</si>
  <si>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</si>
  <si>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</si>
  <si>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</si>
  <si>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</si>
  <si>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填报单位：[501020]南昌市农业技术推广中心（市检验检测中心农产品检测分中心）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</si>
  <si>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</si>
  <si>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</si>
  <si>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</si>
  <si>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</si>
  <si>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</si>
  <si>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</si>
  <si>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</si>
  <si>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</si>
  <si>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</si>
  <si>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</si>
  <si>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</si>
  <si>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</si>
  <si>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</si>
  <si>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</si>
  <si>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</si>
  <si>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</si>
  <si>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</si>
  <si>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</si>
  <si>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</si>
  <si>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</si>
  <si>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</si>
  <si>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</si>
  <si>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</si>
  <si>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</si>
  <si>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</si>
  <si>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</si>
  <si>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</si>
  <si>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</si>
  <si>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</si>
  <si>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</si>
  <si>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</si>
  <si>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</si>
  <si>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</si>
  <si>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</si>
  <si>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</si>
  <si>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</si>
  <si>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</si>
  <si>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</si>
  <si>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</si>
  <si>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</si>
  <si>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</si>
  <si>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</si>
  <si>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</si>
  <si>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</si>
  <si>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</si>
  <si>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</si>
  <si>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</si>
  <si>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</si>
  <si>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</si>
  <si>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</si>
  <si>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</si>
  <si>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</si>
  <si>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</si>
  <si>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30209</t>
  </si>
  <si>
    <t>　物业管理费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</si>
  <si>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</si>
  <si>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</si>
  <si>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</si>
  <si>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</si>
  <si>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</si>
  <si>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</si>
  <si>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</si>
  <si>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</si>
  <si>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</si>
  <si>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</si>
  <si>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</si>
  <si>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</si>
  <si>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</si>
  <si>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</si>
  <si>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</si>
  <si>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</si>
  <si>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</si>
  <si>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</si>
  <si>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</si>
  <si>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</si>
  <si>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</si>
  <si>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</si>
  <si>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</si>
  <si>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501020</t>
  </si>
  <si>
    <t>南昌市农业技术推广中心（市检验检测中心农产品检测分中心）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</si>
  <si>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</si>
  <si>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</si>
  <si>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</si>
  <si>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</si>
  <si>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附件2-1：</t>
  </si>
  <si>
    <t>项目支出绩效目标表</t>
  </si>
  <si>
    <t>（2023年度）</t>
  </si>
  <si>
    <t>项目名称</t>
  </si>
  <si>
    <t>无</t>
  </si>
  <si>
    <t>主管部门及代码</t>
  </si>
  <si>
    <t>501-南昌市农业农村局（部门）</t>
  </si>
  <si>
    <t>实施单位</t>
  </si>
  <si>
    <r>
      <t>项目资金</t>
    </r>
    <r>
      <rPr>
        <sz val="12"/>
        <color indexed="8"/>
        <rFont val="宋体"/>
        <family val="0"/>
      </rPr>
      <t xml:space="preserve"> 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</si>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</sst>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00"/>
    <numFmt numFmtId="178" formatCode="0.00;[Red]0.00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54" fillId="0" borderId="0" applyProtection="0">
      <alignment/>
    </xf>
  </cellStyleXfs>
  <cellXfs count="80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1" xfId="63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vertical="center"/>
      <protection/>
    </xf>
    <xf numFmtId="4" fontId="7" fillId="0" borderId="1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37" fontId="7" fillId="0" borderId="15" xfId="0" applyNumberFormat="1" applyFont="1" applyFill="1" applyBorder="1" applyAlignment="1" applyProtection="1">
      <alignment horizontal="center" vertical="center" wrapText="1"/>
      <protection/>
    </xf>
    <xf numFmtId="37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/>
      <protection/>
    </xf>
    <xf numFmtId="176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176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 horizontal="left" vertical="center"/>
      <protection/>
    </xf>
    <xf numFmtId="4" fontId="7" fillId="0" borderId="14" xfId="0" applyNumberFormat="1" applyFont="1" applyFill="1" applyBorder="1" applyAlignment="1" applyProtection="1">
      <alignment horizontal="right" vertical="center"/>
      <protection/>
    </xf>
    <xf numFmtId="4" fontId="7" fillId="0" borderId="14" xfId="0" applyNumberFormat="1" applyFont="1" applyFill="1" applyBorder="1" applyAlignment="1" applyProtection="1">
      <alignment/>
      <protection/>
    </xf>
    <xf numFmtId="49" fontId="7" fillId="0" borderId="14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right" vertical="center" wrapText="1"/>
      <protection/>
    </xf>
    <xf numFmtId="0" fontId="9" fillId="0" borderId="14" xfId="0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/>
      <protection/>
    </xf>
    <xf numFmtId="177" fontId="13" fillId="0" borderId="0" xfId="0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Fill="1" applyBorder="1" applyAlignment="1" applyProtection="1">
      <alignment horizontal="left" vertical="center" wrapText="1"/>
      <protection/>
    </xf>
    <xf numFmtId="178" fontId="13" fillId="0" borderId="0" xfId="0" applyNumberFormat="1" applyFont="1" applyFill="1" applyBorder="1" applyAlignment="1" applyProtection="1">
      <alignment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5" fillId="0" borderId="0" xfId="0" applyNumberFormat="1" applyFont="1" applyFill="1" applyBorder="1" applyAlignment="1" applyProtection="1">
      <alignment horizontal="center" vertical="center"/>
      <protection/>
    </xf>
    <xf numFmtId="178" fontId="7" fillId="0" borderId="0" xfId="0" applyNumberFormat="1" applyFont="1" applyFill="1" applyBorder="1" applyAlignment="1" applyProtection="1">
      <alignment horizontal="left" vertical="center"/>
      <protection/>
    </xf>
    <xf numFmtId="178" fontId="9" fillId="0" borderId="0" xfId="0" applyNumberFormat="1" applyFont="1" applyFill="1" applyBorder="1" applyAlignment="1" applyProtection="1">
      <alignment/>
      <protection/>
    </xf>
    <xf numFmtId="178" fontId="7" fillId="0" borderId="14" xfId="0" applyNumberFormat="1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Fill="1" applyBorder="1" applyAlignment="1" applyProtection="1">
      <alignment/>
      <protection/>
    </xf>
    <xf numFmtId="178" fontId="7" fillId="0" borderId="14" xfId="0" applyNumberFormat="1" applyFont="1" applyFill="1" applyBorder="1" applyAlignment="1" applyProtection="1">
      <alignment vertical="center"/>
      <protection/>
    </xf>
    <xf numFmtId="178" fontId="7" fillId="0" borderId="14" xfId="0" applyNumberFormat="1" applyFont="1" applyFill="1" applyBorder="1" applyAlignment="1" applyProtection="1">
      <alignment horizontal="left" vertical="center"/>
      <protection/>
    </xf>
    <xf numFmtId="178" fontId="7" fillId="0" borderId="14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.SC-\AppData\Local\Temp\Rar$DIa0.625\&#12304;36&#12305;2023&#24180;&#24066;&#21439;&#37096;&#38376;&#39044;&#31639;&#20844;&#24320;&#34920;%28&#21333;&#20301;%29_2023-01-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社会保障和就业支出</v>
          </cell>
        </row>
        <row r="9">
          <cell r="A9" t="str">
            <v>农林水支出</v>
          </cell>
        </row>
        <row r="10">
          <cell r="A10" t="str">
            <v>住房保障支出</v>
          </cell>
        </row>
      </sheetData>
      <sheetData sheetId="10">
        <row r="6">
          <cell r="C6">
            <v>1241.491127</v>
          </cell>
        </row>
        <row r="7">
          <cell r="A7" t="str">
            <v>社会保障和就业支出</v>
          </cell>
        </row>
        <row r="8">
          <cell r="A8" t="str">
            <v>农林水支出</v>
          </cell>
        </row>
        <row r="9">
          <cell r="A9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SheetLayoutView="100" workbookViewId="0" topLeftCell="A1">
      <selection activeCell="G18" sqref="G18"/>
    </sheetView>
  </sheetViews>
  <sheetFormatPr defaultColWidth="9.00390625" defaultRowHeight="14.25"/>
  <cols>
    <col min="1" max="1" width="33.75390625" style="0" customWidth="1"/>
    <col min="2" max="2" width="24.875" style="0" customWidth="1"/>
    <col min="3" max="3" width="33.875" style="0" customWidth="1"/>
    <col min="4" max="4" width="24.875" style="0" customWidth="1"/>
  </cols>
  <sheetData>
    <row r="1" spans="1:4" ht="14.25">
      <c r="A1" s="70"/>
      <c r="B1" s="70"/>
      <c r="C1" s="70"/>
      <c r="D1" s="71"/>
    </row>
    <row r="2" spans="1:4" ht="25.5">
      <c r="A2" s="72" t="s">
        <v>0</v>
      </c>
      <c r="B2" s="72"/>
      <c r="C2" s="72"/>
      <c r="D2" s="72"/>
    </row>
    <row r="3" spans="1:4" ht="18" customHeight="1">
      <c r="A3" s="73" t="s">
        <v>1</v>
      </c>
      <c r="B3" s="74"/>
      <c r="C3" s="74"/>
      <c r="D3" s="71" t="s">
        <v>2</v>
      </c>
    </row>
    <row r="4" spans="1:4" ht="18" customHeight="1">
      <c r="A4" s="75" t="s">
        <v>3</v>
      </c>
      <c r="B4" s="75"/>
      <c r="C4" s="75" t="s">
        <v>4</v>
      </c>
      <c r="D4" s="75"/>
    </row>
    <row r="5" spans="1:4" ht="18" customHeight="1">
      <c r="A5" s="75" t="s">
        <v>5</v>
      </c>
      <c r="B5" s="75" t="s">
        <v>6</v>
      </c>
      <c r="C5" s="75" t="s">
        <v>7</v>
      </c>
      <c r="D5" s="75" t="s">
        <v>6</v>
      </c>
    </row>
    <row r="6" spans="1:4" ht="18" customHeight="1">
      <c r="A6" s="76" t="s">
        <v>8</v>
      </c>
      <c r="B6" s="55">
        <v>1241.49</v>
      </c>
      <c r="C6" s="77" t="str">
        <f>IF(ISBLANK('[1]支出总表（引用）'!A8)," ",'[1]支出总表（引用）'!A8)</f>
        <v>社会保障和就业支出</v>
      </c>
      <c r="D6" s="29">
        <v>99.33</v>
      </c>
    </row>
    <row r="7" spans="1:4" ht="18" customHeight="1">
      <c r="A7" s="78" t="s">
        <v>9</v>
      </c>
      <c r="B7" s="55">
        <v>1241.49</v>
      </c>
      <c r="C7" s="77" t="str">
        <f>IF(ISBLANK('[1]支出总表（引用）'!A9)," ",'[1]支出总表（引用）'!A9)</f>
        <v>农林水支出</v>
      </c>
      <c r="D7" s="29">
        <v>1038.89</v>
      </c>
    </row>
    <row r="8" spans="1:4" ht="18" customHeight="1">
      <c r="A8" s="78" t="s">
        <v>10</v>
      </c>
      <c r="B8" s="39"/>
      <c r="C8" s="77" t="str">
        <f>IF(ISBLANK('[1]支出总表（引用）'!A10)," ",'[1]支出总表（引用）'!A10)</f>
        <v>住房保障支出</v>
      </c>
      <c r="D8" s="29">
        <v>103.27</v>
      </c>
    </row>
    <row r="9" spans="1:4" ht="18" customHeight="1">
      <c r="A9" s="78" t="s">
        <v>11</v>
      </c>
      <c r="B9" s="39"/>
      <c r="C9" s="77"/>
      <c r="D9" s="29"/>
    </row>
    <row r="10" spans="1:4" ht="18" customHeight="1">
      <c r="A10" s="76" t="s">
        <v>12</v>
      </c>
      <c r="B10" s="55"/>
      <c r="C10" s="77"/>
      <c r="D10" s="29"/>
    </row>
    <row r="11" spans="1:4" ht="18" customHeight="1">
      <c r="A11" s="78" t="s">
        <v>13</v>
      </c>
      <c r="B11" s="55"/>
      <c r="C11" s="77"/>
      <c r="D11" s="29"/>
    </row>
    <row r="12" spans="1:4" ht="18" customHeight="1">
      <c r="A12" s="78" t="s">
        <v>14</v>
      </c>
      <c r="B12" s="55"/>
      <c r="C12" s="77"/>
      <c r="D12" s="29"/>
    </row>
    <row r="13" spans="1:4" ht="18" customHeight="1">
      <c r="A13" s="78" t="s">
        <v>15</v>
      </c>
      <c r="B13" s="55"/>
      <c r="C13" s="77"/>
      <c r="D13" s="29"/>
    </row>
    <row r="14" spans="1:4" ht="18" customHeight="1">
      <c r="A14" s="78" t="s">
        <v>16</v>
      </c>
      <c r="B14" s="39"/>
      <c r="C14" s="77"/>
      <c r="D14" s="29"/>
    </row>
    <row r="15" spans="1:4" ht="18" customHeight="1">
      <c r="A15" s="78" t="s">
        <v>17</v>
      </c>
      <c r="B15" s="39"/>
      <c r="C15" s="77"/>
      <c r="D15" s="29"/>
    </row>
    <row r="16" spans="1:4" ht="18" customHeight="1">
      <c r="A16" s="76"/>
      <c r="B16" s="79"/>
      <c r="C16" s="77"/>
      <c r="D16" s="29"/>
    </row>
    <row r="17" spans="1:4" ht="18" customHeight="1">
      <c r="A17" s="78"/>
      <c r="B17" s="79"/>
      <c r="C17" s="77"/>
      <c r="D17" s="29"/>
    </row>
    <row r="18" spans="1:4" ht="18" customHeight="1">
      <c r="A18" s="75" t="s">
        <v>18</v>
      </c>
      <c r="B18" s="39">
        <v>1241.49</v>
      </c>
      <c r="C18" s="75" t="s">
        <v>19</v>
      </c>
      <c r="D18" s="39">
        <v>1241.49</v>
      </c>
    </row>
    <row r="19" spans="1:4" ht="18" customHeight="1">
      <c r="A19" s="78" t="s">
        <v>20</v>
      </c>
      <c r="B19" s="39"/>
      <c r="C19" s="78" t="s">
        <v>21</v>
      </c>
      <c r="D19" s="39"/>
    </row>
    <row r="20" spans="1:4" ht="18" customHeight="1">
      <c r="A20" s="78" t="s">
        <v>22</v>
      </c>
      <c r="B20" s="39"/>
      <c r="C20" s="60"/>
      <c r="D20" s="60"/>
    </row>
    <row r="21" spans="1:4" ht="18" customHeight="1">
      <c r="A21" s="76"/>
      <c r="B21" s="39"/>
      <c r="C21" s="76"/>
      <c r="D21" s="39"/>
    </row>
    <row r="22" spans="1:4" ht="18" customHeight="1">
      <c r="A22" s="75" t="s">
        <v>23</v>
      </c>
      <c r="B22" s="39">
        <v>1241.49</v>
      </c>
      <c r="C22" s="75" t="s">
        <v>24</v>
      </c>
      <c r="D22" s="39">
        <f>B22</f>
        <v>1241.49</v>
      </c>
    </row>
    <row r="23" ht="18" customHeight="1">
      <c r="A23" t="s">
        <v>25</v>
      </c>
    </row>
  </sheetData>
  <sheetProtection/>
  <mergeCells count="3">
    <mergeCell ref="A2:D2"/>
    <mergeCell ref="A4:B4"/>
    <mergeCell ref="C4:D4"/>
  </mergeCells>
  <printOptions/>
  <pageMargins left="0.75" right="0.75" top="1" bottom="1" header="0.5118055555555555" footer="0.5118055555555555"/>
  <pageSetup fitToHeight="0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SheetLayoutView="100" workbookViewId="0" topLeftCell="A1">
      <selection activeCell="C36" sqref="C36"/>
    </sheetView>
  </sheetViews>
  <sheetFormatPr defaultColWidth="9.00390625" defaultRowHeight="14.25"/>
  <cols>
    <col min="1" max="1" width="11.875" style="1" customWidth="1"/>
    <col min="2" max="2" width="15.625" style="1" customWidth="1"/>
    <col min="3" max="3" width="20.75390625" style="1" customWidth="1"/>
    <col min="4" max="4" width="21.375" style="1" customWidth="1"/>
    <col min="5" max="5" width="22.00390625" style="1" customWidth="1"/>
    <col min="6" max="16384" width="9.00390625" style="1" customWidth="1"/>
  </cols>
  <sheetData>
    <row r="1" spans="1:5" s="1" customFormat="1" ht="14.25">
      <c r="A1" s="2" t="s">
        <v>152</v>
      </c>
      <c r="B1" s="3"/>
      <c r="C1" s="3"/>
      <c r="D1" s="3"/>
      <c r="E1" s="3"/>
    </row>
    <row r="2" spans="1:5" s="1" customFormat="1" ht="36.75" customHeight="1">
      <c r="A2" s="4" t="s">
        <v>153</v>
      </c>
      <c r="B2" s="4"/>
      <c r="C2" s="4"/>
      <c r="D2" s="4"/>
      <c r="E2" s="4"/>
    </row>
    <row r="3" spans="1:5" s="1" customFormat="1" ht="24" customHeight="1">
      <c r="A3" s="5" t="s">
        <v>154</v>
      </c>
      <c r="B3" s="5"/>
      <c r="C3" s="5"/>
      <c r="D3" s="5"/>
      <c r="E3" s="5"/>
    </row>
    <row r="4" spans="1:5" s="1" customFormat="1" ht="24.75" customHeight="1">
      <c r="A4" s="6" t="s">
        <v>155</v>
      </c>
      <c r="B4" s="6"/>
      <c r="C4" s="7" t="s">
        <v>156</v>
      </c>
      <c r="D4" s="7"/>
      <c r="E4" s="7"/>
    </row>
    <row r="5" spans="1:5" s="1" customFormat="1" ht="45" customHeight="1">
      <c r="A5" s="6" t="s">
        <v>157</v>
      </c>
      <c r="B5" s="6"/>
      <c r="C5" s="8" t="s">
        <v>158</v>
      </c>
      <c r="D5" s="9" t="s">
        <v>159</v>
      </c>
      <c r="E5" s="9" t="s">
        <v>147</v>
      </c>
    </row>
    <row r="6" spans="1:5" s="1" customFormat="1" ht="24.75" customHeight="1">
      <c r="A6" s="6" t="s">
        <v>160</v>
      </c>
      <c r="B6" s="6"/>
      <c r="C6" s="9" t="s">
        <v>161</v>
      </c>
      <c r="D6" s="7"/>
      <c r="E6" s="7"/>
    </row>
    <row r="7" spans="1:5" s="1" customFormat="1" ht="24.75" customHeight="1">
      <c r="A7" s="6"/>
      <c r="B7" s="6"/>
      <c r="C7" s="9" t="s">
        <v>162</v>
      </c>
      <c r="D7" s="7"/>
      <c r="E7" s="7"/>
    </row>
    <row r="8" spans="1:5" s="1" customFormat="1" ht="24.75" customHeight="1">
      <c r="A8" s="6"/>
      <c r="B8" s="6"/>
      <c r="C8" s="10" t="s">
        <v>30</v>
      </c>
      <c r="D8" s="7"/>
      <c r="E8" s="7"/>
    </row>
    <row r="9" spans="1:5" s="1" customFormat="1" ht="24.75" customHeight="1">
      <c r="A9" s="6"/>
      <c r="B9" s="6"/>
      <c r="C9" s="9" t="s">
        <v>163</v>
      </c>
      <c r="D9" s="7"/>
      <c r="E9" s="7"/>
    </row>
    <row r="10" spans="1:5" s="1" customFormat="1" ht="24.75" customHeight="1">
      <c r="A10" s="11" t="s">
        <v>164</v>
      </c>
      <c r="B10" s="11"/>
      <c r="C10" s="11"/>
      <c r="D10" s="11"/>
      <c r="E10" s="11"/>
    </row>
    <row r="11" spans="1:5" s="1" customFormat="1" ht="28.5" customHeight="1">
      <c r="A11" s="12"/>
      <c r="B11" s="12"/>
      <c r="C11" s="12"/>
      <c r="D11" s="12"/>
      <c r="E11" s="12"/>
    </row>
    <row r="12" spans="1:5" s="1" customFormat="1" ht="24.75" customHeight="1">
      <c r="A12" s="13" t="s">
        <v>165</v>
      </c>
      <c r="B12" s="10" t="s">
        <v>166</v>
      </c>
      <c r="C12" s="14" t="s">
        <v>167</v>
      </c>
      <c r="D12" s="14"/>
      <c r="E12" s="10" t="s">
        <v>168</v>
      </c>
    </row>
    <row r="13" spans="1:5" s="1" customFormat="1" ht="15.75" customHeight="1">
      <c r="A13" s="15" t="s">
        <v>169</v>
      </c>
      <c r="B13" s="16" t="s">
        <v>170</v>
      </c>
      <c r="C13" s="14"/>
      <c r="D13" s="14"/>
      <c r="E13" s="10"/>
    </row>
    <row r="14" spans="1:5" s="1" customFormat="1" ht="15.75" customHeight="1">
      <c r="A14" s="15"/>
      <c r="B14" s="16"/>
      <c r="C14" s="14"/>
      <c r="D14" s="14"/>
      <c r="E14" s="10"/>
    </row>
    <row r="15" spans="1:5" s="1" customFormat="1" ht="15.75" customHeight="1">
      <c r="A15" s="15"/>
      <c r="B15" s="16"/>
      <c r="C15" s="14"/>
      <c r="D15" s="14"/>
      <c r="E15" s="10"/>
    </row>
    <row r="16" spans="1:5" s="1" customFormat="1" ht="15.75" customHeight="1">
      <c r="A16" s="15"/>
      <c r="B16" s="16"/>
      <c r="C16" s="14"/>
      <c r="D16" s="14"/>
      <c r="E16" s="10"/>
    </row>
    <row r="17" spans="1:5" s="1" customFormat="1" ht="15.75" customHeight="1">
      <c r="A17" s="15" t="s">
        <v>171</v>
      </c>
      <c r="B17" s="16" t="s">
        <v>172</v>
      </c>
      <c r="C17" s="14"/>
      <c r="D17" s="14"/>
      <c r="E17" s="10"/>
    </row>
    <row r="18" spans="1:5" s="1" customFormat="1" ht="15.75" customHeight="1">
      <c r="A18" s="15"/>
      <c r="B18" s="16"/>
      <c r="C18" s="14"/>
      <c r="D18" s="14"/>
      <c r="E18" s="10"/>
    </row>
    <row r="19" spans="1:5" s="1" customFormat="1" ht="15.75" customHeight="1">
      <c r="A19" s="15"/>
      <c r="B19" s="16"/>
      <c r="C19" s="14"/>
      <c r="D19" s="14"/>
      <c r="E19" s="10"/>
    </row>
    <row r="20" spans="1:5" s="1" customFormat="1" ht="15.75" customHeight="1">
      <c r="A20" s="15"/>
      <c r="B20" s="16"/>
      <c r="C20" s="14"/>
      <c r="D20" s="14"/>
      <c r="E20" s="10"/>
    </row>
    <row r="21" spans="1:5" s="1" customFormat="1" ht="15.75" customHeight="1">
      <c r="A21" s="15"/>
      <c r="B21" s="16" t="s">
        <v>173</v>
      </c>
      <c r="C21" s="14"/>
      <c r="D21" s="14"/>
      <c r="E21" s="10"/>
    </row>
    <row r="22" spans="1:5" s="1" customFormat="1" ht="15.75" customHeight="1">
      <c r="A22" s="15"/>
      <c r="B22" s="16"/>
      <c r="C22" s="14"/>
      <c r="D22" s="14"/>
      <c r="E22" s="10"/>
    </row>
    <row r="23" spans="1:5" s="1" customFormat="1" ht="15.75" customHeight="1">
      <c r="A23" s="15"/>
      <c r="B23" s="16"/>
      <c r="C23" s="14"/>
      <c r="D23" s="14"/>
      <c r="E23" s="10"/>
    </row>
    <row r="24" spans="1:5" s="1" customFormat="1" ht="15.75" customHeight="1">
      <c r="A24" s="15"/>
      <c r="B24" s="16"/>
      <c r="C24" s="14"/>
      <c r="D24" s="14"/>
      <c r="E24" s="10"/>
    </row>
    <row r="25" spans="1:5" s="1" customFormat="1" ht="15.75" customHeight="1">
      <c r="A25" s="15"/>
      <c r="B25" s="16" t="s">
        <v>174</v>
      </c>
      <c r="C25" s="14"/>
      <c r="D25" s="14"/>
      <c r="E25" s="10"/>
    </row>
    <row r="26" spans="1:5" s="1" customFormat="1" ht="15.75" customHeight="1">
      <c r="A26" s="15"/>
      <c r="B26" s="16"/>
      <c r="C26" s="14"/>
      <c r="D26" s="14"/>
      <c r="E26" s="10"/>
    </row>
    <row r="27" spans="1:5" s="1" customFormat="1" ht="15.75" customHeight="1">
      <c r="A27" s="15"/>
      <c r="B27" s="16"/>
      <c r="C27" s="14"/>
      <c r="D27" s="14"/>
      <c r="E27" s="10"/>
    </row>
    <row r="28" spans="1:5" s="1" customFormat="1" ht="15.75" customHeight="1">
      <c r="A28" s="15"/>
      <c r="B28" s="16"/>
      <c r="C28" s="14"/>
      <c r="D28" s="14"/>
      <c r="E28" s="10"/>
    </row>
    <row r="29" spans="1:5" s="1" customFormat="1" ht="15.75" customHeight="1">
      <c r="A29" s="15" t="s">
        <v>175</v>
      </c>
      <c r="B29" s="16" t="s">
        <v>176</v>
      </c>
      <c r="C29" s="14"/>
      <c r="D29" s="14"/>
      <c r="E29" s="10"/>
    </row>
    <row r="30" spans="1:5" s="1" customFormat="1" ht="15.75" customHeight="1">
      <c r="A30" s="15"/>
      <c r="B30" s="16"/>
      <c r="C30" s="14"/>
      <c r="D30" s="14"/>
      <c r="E30" s="10"/>
    </row>
    <row r="31" spans="1:5" s="1" customFormat="1" ht="22.5" customHeight="1">
      <c r="A31" s="15" t="s">
        <v>177</v>
      </c>
      <c r="B31" s="17" t="s">
        <v>178</v>
      </c>
      <c r="C31" s="14"/>
      <c r="D31" s="14"/>
      <c r="E31" s="10"/>
    </row>
  </sheetData>
  <sheetProtection/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5" right="0.75" top="1" bottom="1" header="0.5" footer="0.5"/>
  <pageSetup fitToHeight="0" fitToWidth="1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zoomScaleSheetLayoutView="100" workbookViewId="0" topLeftCell="A1">
      <selection activeCell="K13" sqref="K13"/>
    </sheetView>
  </sheetViews>
  <sheetFormatPr defaultColWidth="8.00390625" defaultRowHeight="12.75" customHeight="1"/>
  <cols>
    <col min="1" max="1" width="26.75390625" style="18" customWidth="1"/>
    <col min="2" max="2" width="26.50390625" style="18" customWidth="1"/>
    <col min="3" max="15" width="12.875" style="18" customWidth="1"/>
    <col min="16" max="16" width="8.00390625" style="18" customWidth="1"/>
    <col min="17" max="16384" width="8.00390625" style="19" customWidth="1"/>
  </cols>
  <sheetData>
    <row r="1" s="18" customFormat="1" ht="21" customHeight="1"/>
    <row r="2" spans="1:15" s="18" customFormat="1" ht="29.25" customHeigh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18" customFormat="1" ht="27.75" customHeight="1">
      <c r="A3" s="24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1" t="s">
        <v>2</v>
      </c>
    </row>
    <row r="4" spans="1:15" s="18" customFormat="1" ht="17.25" customHeight="1">
      <c r="A4" s="26" t="s">
        <v>27</v>
      </c>
      <c r="B4" s="26" t="s">
        <v>28</v>
      </c>
      <c r="C4" s="67" t="s">
        <v>29</v>
      </c>
      <c r="D4" s="34" t="s">
        <v>30</v>
      </c>
      <c r="E4" s="26" t="s">
        <v>31</v>
      </c>
      <c r="F4" s="26"/>
      <c r="G4" s="26"/>
      <c r="H4" s="26"/>
      <c r="I4" s="65" t="s">
        <v>32</v>
      </c>
      <c r="J4" s="65" t="s">
        <v>33</v>
      </c>
      <c r="K4" s="65" t="s">
        <v>34</v>
      </c>
      <c r="L4" s="65" t="s">
        <v>35</v>
      </c>
      <c r="M4" s="65" t="s">
        <v>36</v>
      </c>
      <c r="N4" s="65" t="s">
        <v>37</v>
      </c>
      <c r="O4" s="34" t="s">
        <v>38</v>
      </c>
    </row>
    <row r="5" spans="1:15" s="18" customFormat="1" ht="58.5" customHeight="1">
      <c r="A5" s="26"/>
      <c r="B5" s="26"/>
      <c r="C5" s="68"/>
      <c r="D5" s="34"/>
      <c r="E5" s="34" t="s">
        <v>39</v>
      </c>
      <c r="F5" s="34" t="s">
        <v>40</v>
      </c>
      <c r="G5" s="34" t="s">
        <v>41</v>
      </c>
      <c r="H5" s="34" t="s">
        <v>42</v>
      </c>
      <c r="I5" s="65"/>
      <c r="J5" s="65"/>
      <c r="K5" s="65"/>
      <c r="L5" s="65"/>
      <c r="M5" s="65"/>
      <c r="N5" s="65"/>
      <c r="O5" s="34"/>
    </row>
    <row r="6" spans="1:15" s="18" customFormat="1" ht="21" customHeight="1">
      <c r="A6" s="44" t="s">
        <v>43</v>
      </c>
      <c r="B6" s="44" t="s">
        <v>43</v>
      </c>
      <c r="C6" s="44">
        <v>1</v>
      </c>
      <c r="D6" s="44">
        <f aca="true" t="shared" si="0" ref="D6:G6">C6+1</f>
        <v>2</v>
      </c>
      <c r="E6" s="44">
        <f t="shared" si="0"/>
        <v>3</v>
      </c>
      <c r="F6" s="44">
        <f t="shared" si="0"/>
        <v>4</v>
      </c>
      <c r="G6" s="44">
        <f t="shared" si="0"/>
        <v>5</v>
      </c>
      <c r="H6" s="44">
        <v>2</v>
      </c>
      <c r="I6" s="44">
        <f aca="true" t="shared" si="1" ref="I6:O6">H6+1</f>
        <v>3</v>
      </c>
      <c r="J6" s="44">
        <f t="shared" si="1"/>
        <v>4</v>
      </c>
      <c r="K6" s="44">
        <f t="shared" si="1"/>
        <v>5</v>
      </c>
      <c r="L6" s="44">
        <f t="shared" si="1"/>
        <v>6</v>
      </c>
      <c r="M6" s="44">
        <f t="shared" si="1"/>
        <v>7</v>
      </c>
      <c r="N6" s="44">
        <f t="shared" si="1"/>
        <v>8</v>
      </c>
      <c r="O6" s="44">
        <f t="shared" si="1"/>
        <v>9</v>
      </c>
    </row>
    <row r="7" spans="1:15" s="18" customFormat="1" ht="27" customHeight="1">
      <c r="A7" s="28"/>
      <c r="B7" s="69" t="s">
        <v>29</v>
      </c>
      <c r="C7" s="39">
        <v>1241.491127</v>
      </c>
      <c r="D7" s="39"/>
      <c r="E7" s="39">
        <v>1241.491127</v>
      </c>
      <c r="F7" s="39">
        <v>1241.491127</v>
      </c>
      <c r="G7" s="29"/>
      <c r="H7" s="29"/>
      <c r="I7" s="39"/>
      <c r="J7" s="39"/>
      <c r="K7" s="39"/>
      <c r="L7" s="39"/>
      <c r="M7" s="39"/>
      <c r="N7" s="39"/>
      <c r="O7" s="39"/>
    </row>
    <row r="8" spans="1:15" s="18" customFormat="1" ht="27" customHeight="1">
      <c r="A8" s="28" t="s">
        <v>44</v>
      </c>
      <c r="B8" s="69" t="s">
        <v>45</v>
      </c>
      <c r="C8" s="39">
        <v>99.334561</v>
      </c>
      <c r="D8" s="39"/>
      <c r="E8" s="39">
        <v>99.334561</v>
      </c>
      <c r="F8" s="39">
        <v>99.334561</v>
      </c>
      <c r="G8" s="29"/>
      <c r="H8" s="29"/>
      <c r="I8" s="39"/>
      <c r="J8" s="39"/>
      <c r="K8" s="39"/>
      <c r="L8" s="39"/>
      <c r="M8" s="39"/>
      <c r="N8" s="39"/>
      <c r="O8" s="39"/>
    </row>
    <row r="9" spans="1:15" s="18" customFormat="1" ht="27" customHeight="1">
      <c r="A9" s="28" t="s">
        <v>46</v>
      </c>
      <c r="B9" s="69" t="s">
        <v>47</v>
      </c>
      <c r="C9" s="39">
        <v>99.334561</v>
      </c>
      <c r="D9" s="39"/>
      <c r="E9" s="39">
        <v>99.334561</v>
      </c>
      <c r="F9" s="39">
        <v>99.334561</v>
      </c>
      <c r="G9" s="29"/>
      <c r="H9" s="29"/>
      <c r="I9" s="39"/>
      <c r="J9" s="39"/>
      <c r="K9" s="39"/>
      <c r="L9" s="39"/>
      <c r="M9" s="39"/>
      <c r="N9" s="39"/>
      <c r="O9" s="39"/>
    </row>
    <row r="10" spans="1:15" s="18" customFormat="1" ht="27" customHeight="1">
      <c r="A10" s="28" t="s">
        <v>48</v>
      </c>
      <c r="B10" s="69" t="s">
        <v>49</v>
      </c>
      <c r="C10" s="39">
        <v>1.84</v>
      </c>
      <c r="D10" s="39"/>
      <c r="E10" s="39">
        <v>1.84</v>
      </c>
      <c r="F10" s="39">
        <v>1.84</v>
      </c>
      <c r="G10" s="29"/>
      <c r="H10" s="29"/>
      <c r="I10" s="39"/>
      <c r="J10" s="39"/>
      <c r="K10" s="39"/>
      <c r="L10" s="39"/>
      <c r="M10" s="39"/>
      <c r="N10" s="39"/>
      <c r="O10" s="39"/>
    </row>
    <row r="11" spans="1:15" s="18" customFormat="1" ht="31.5" customHeight="1">
      <c r="A11" s="28" t="s">
        <v>50</v>
      </c>
      <c r="B11" s="69" t="s">
        <v>51</v>
      </c>
      <c r="C11" s="39">
        <v>97.494561</v>
      </c>
      <c r="D11" s="39"/>
      <c r="E11" s="39">
        <v>97.494561</v>
      </c>
      <c r="F11" s="39">
        <v>97.494561</v>
      </c>
      <c r="G11" s="29"/>
      <c r="H11" s="29"/>
      <c r="I11" s="39"/>
      <c r="J11" s="39"/>
      <c r="K11" s="39"/>
      <c r="L11" s="39"/>
      <c r="M11" s="39"/>
      <c r="N11" s="39"/>
      <c r="O11" s="39"/>
    </row>
    <row r="12" spans="1:15" s="18" customFormat="1" ht="27" customHeight="1">
      <c r="A12" s="28" t="s">
        <v>52</v>
      </c>
      <c r="B12" s="69" t="s">
        <v>53</v>
      </c>
      <c r="C12" s="39">
        <v>1038.890086</v>
      </c>
      <c r="D12" s="39"/>
      <c r="E12" s="39">
        <v>1038.890086</v>
      </c>
      <c r="F12" s="39">
        <v>1038.890086</v>
      </c>
      <c r="G12" s="29"/>
      <c r="H12" s="29"/>
      <c r="I12" s="39"/>
      <c r="J12" s="39"/>
      <c r="K12" s="39"/>
      <c r="L12" s="39"/>
      <c r="M12" s="39"/>
      <c r="N12" s="39"/>
      <c r="O12" s="39"/>
    </row>
    <row r="13" spans="1:15" s="18" customFormat="1" ht="27" customHeight="1">
      <c r="A13" s="28" t="s">
        <v>54</v>
      </c>
      <c r="B13" s="69" t="s">
        <v>55</v>
      </c>
      <c r="C13" s="39">
        <v>1038.890086</v>
      </c>
      <c r="D13" s="39"/>
      <c r="E13" s="39">
        <v>1038.890086</v>
      </c>
      <c r="F13" s="39">
        <v>1038.890086</v>
      </c>
      <c r="G13" s="29"/>
      <c r="H13" s="29"/>
      <c r="I13" s="39"/>
      <c r="J13" s="39"/>
      <c r="K13" s="39"/>
      <c r="L13" s="39"/>
      <c r="M13" s="39"/>
      <c r="N13" s="39"/>
      <c r="O13" s="39"/>
    </row>
    <row r="14" spans="1:15" s="18" customFormat="1" ht="27" customHeight="1">
      <c r="A14" s="28" t="s">
        <v>56</v>
      </c>
      <c r="B14" s="69" t="s">
        <v>57</v>
      </c>
      <c r="C14" s="39">
        <v>1038.890086</v>
      </c>
      <c r="D14" s="39"/>
      <c r="E14" s="39">
        <v>1038.890086</v>
      </c>
      <c r="F14" s="39">
        <v>1038.890086</v>
      </c>
      <c r="G14" s="29"/>
      <c r="H14" s="29"/>
      <c r="I14" s="39"/>
      <c r="J14" s="39"/>
      <c r="K14" s="39"/>
      <c r="L14" s="39"/>
      <c r="M14" s="39"/>
      <c r="N14" s="39"/>
      <c r="O14" s="39"/>
    </row>
    <row r="15" spans="1:15" s="18" customFormat="1" ht="27" customHeight="1">
      <c r="A15" s="28" t="s">
        <v>58</v>
      </c>
      <c r="B15" s="69" t="s">
        <v>59</v>
      </c>
      <c r="C15" s="39">
        <v>103.26648</v>
      </c>
      <c r="D15" s="39"/>
      <c r="E15" s="39">
        <v>103.26648</v>
      </c>
      <c r="F15" s="39">
        <v>103.26648</v>
      </c>
      <c r="G15" s="29"/>
      <c r="H15" s="29"/>
      <c r="I15" s="39"/>
      <c r="J15" s="39"/>
      <c r="K15" s="39"/>
      <c r="L15" s="39"/>
      <c r="M15" s="39"/>
      <c r="N15" s="39"/>
      <c r="O15" s="39"/>
    </row>
    <row r="16" spans="1:15" s="18" customFormat="1" ht="27" customHeight="1">
      <c r="A16" s="28" t="s">
        <v>60</v>
      </c>
      <c r="B16" s="69" t="s">
        <v>61</v>
      </c>
      <c r="C16" s="39">
        <v>103.26648</v>
      </c>
      <c r="D16" s="39"/>
      <c r="E16" s="39">
        <v>103.26648</v>
      </c>
      <c r="F16" s="39">
        <v>103.26648</v>
      </c>
      <c r="G16" s="29"/>
      <c r="H16" s="29"/>
      <c r="I16" s="39"/>
      <c r="J16" s="39"/>
      <c r="K16" s="39"/>
      <c r="L16" s="39"/>
      <c r="M16" s="39"/>
      <c r="N16" s="39"/>
      <c r="O16" s="39"/>
    </row>
    <row r="17" spans="1:15" s="18" customFormat="1" ht="27" customHeight="1">
      <c r="A17" s="28" t="s">
        <v>62</v>
      </c>
      <c r="B17" s="69" t="s">
        <v>63</v>
      </c>
      <c r="C17" s="39">
        <v>90.09648</v>
      </c>
      <c r="D17" s="39"/>
      <c r="E17" s="39">
        <v>90.09648</v>
      </c>
      <c r="F17" s="39">
        <v>90.09648</v>
      </c>
      <c r="G17" s="29"/>
      <c r="H17" s="29"/>
      <c r="I17" s="39"/>
      <c r="J17" s="39"/>
      <c r="K17" s="39"/>
      <c r="L17" s="39"/>
      <c r="M17" s="39"/>
      <c r="N17" s="39"/>
      <c r="O17" s="39"/>
    </row>
    <row r="18" spans="1:15" s="18" customFormat="1" ht="27" customHeight="1">
      <c r="A18" s="28" t="s">
        <v>64</v>
      </c>
      <c r="B18" s="69" t="s">
        <v>65</v>
      </c>
      <c r="C18" s="39">
        <v>13.17</v>
      </c>
      <c r="D18" s="39"/>
      <c r="E18" s="39">
        <v>13.17</v>
      </c>
      <c r="F18" s="39">
        <v>13.17</v>
      </c>
      <c r="G18" s="29"/>
      <c r="H18" s="29"/>
      <c r="I18" s="39"/>
      <c r="J18" s="39"/>
      <c r="K18" s="39"/>
      <c r="L18" s="39"/>
      <c r="M18" s="39"/>
      <c r="N18" s="39"/>
      <c r="O18" s="39"/>
    </row>
    <row r="19" s="18" customFormat="1" ht="21" customHeight="1"/>
    <row r="20" s="18" customFormat="1" ht="21" customHeight="1"/>
    <row r="21" s="18" customFormat="1" ht="21" customHeight="1"/>
    <row r="22" s="18" customFormat="1" ht="21" customHeight="1"/>
    <row r="23" s="18" customFormat="1" ht="21" customHeight="1"/>
    <row r="24" s="18" customFormat="1" ht="21" customHeight="1"/>
    <row r="25" s="18" customFormat="1" ht="21" customHeight="1"/>
    <row r="26" s="18" customFormat="1" ht="21" customHeight="1"/>
    <row r="27" s="18" customFormat="1" ht="21" customHeight="1"/>
    <row r="28" s="18" customFormat="1" ht="21" customHeight="1"/>
    <row r="29" s="18" customFormat="1" ht="21" customHeight="1"/>
    <row r="30" s="18" customFormat="1" ht="21" customHeight="1"/>
    <row r="31" s="18" customFormat="1" ht="21" customHeight="1"/>
    <row r="32" s="18" customFormat="1" ht="15"/>
    <row r="33" s="18" customFormat="1" ht="15"/>
    <row r="34" s="18" customFormat="1" ht="15"/>
    <row r="35" s="18" customFormat="1" ht="15"/>
    <row r="36" s="18" customFormat="1" ht="15"/>
    <row r="37" s="18" customFormat="1" ht="15"/>
    <row r="38" s="18" customFormat="1" ht="15"/>
    <row r="39" s="18" customFormat="1" ht="15"/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18055555555555" footer="0.5118055555555555"/>
  <pageSetup fitToHeight="0" fitToWidth="1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SheetLayoutView="100" workbookViewId="0" topLeftCell="A1">
      <selection activeCell="B21" sqref="B21"/>
    </sheetView>
  </sheetViews>
  <sheetFormatPr defaultColWidth="8.00390625" defaultRowHeight="12.75" customHeight="1"/>
  <cols>
    <col min="1" max="1" width="19.125" style="18" customWidth="1"/>
    <col min="2" max="2" width="40.625" style="18" customWidth="1"/>
    <col min="3" max="5" width="26.00390625" style="18" customWidth="1"/>
    <col min="6" max="6" width="8.00390625" style="18" customWidth="1"/>
    <col min="7" max="7" width="11.875" style="18" customWidth="1"/>
    <col min="8" max="8" width="8.00390625" style="18" customWidth="1"/>
    <col min="9" max="16384" width="8.00390625" style="19" customWidth="1"/>
  </cols>
  <sheetData>
    <row r="1" spans="1:7" s="18" customFormat="1" ht="21" customHeight="1">
      <c r="A1" s="20"/>
      <c r="B1" s="20"/>
      <c r="C1" s="20"/>
      <c r="D1" s="20"/>
      <c r="E1" s="20"/>
      <c r="F1" s="20"/>
      <c r="G1" s="20"/>
    </row>
    <row r="2" spans="1:7" s="18" customFormat="1" ht="29.25" customHeight="1">
      <c r="A2" s="22" t="s">
        <v>66</v>
      </c>
      <c r="B2" s="22"/>
      <c r="C2" s="22"/>
      <c r="D2" s="22"/>
      <c r="E2" s="22"/>
      <c r="F2" s="23"/>
      <c r="G2" s="23"/>
    </row>
    <row r="3" spans="1:7" s="18" customFormat="1" ht="21" customHeight="1">
      <c r="A3" s="31" t="s">
        <v>67</v>
      </c>
      <c r="B3" s="25"/>
      <c r="C3" s="25"/>
      <c r="D3" s="25"/>
      <c r="E3" s="51" t="s">
        <v>2</v>
      </c>
      <c r="F3" s="20"/>
      <c r="G3" s="20"/>
    </row>
    <row r="4" spans="1:7" s="18" customFormat="1" ht="21" customHeight="1">
      <c r="A4" s="26" t="s">
        <v>68</v>
      </c>
      <c r="B4" s="26"/>
      <c r="C4" s="65" t="s">
        <v>29</v>
      </c>
      <c r="D4" s="41" t="s">
        <v>69</v>
      </c>
      <c r="E4" s="26" t="s">
        <v>70</v>
      </c>
      <c r="F4" s="20"/>
      <c r="G4" s="20"/>
    </row>
    <row r="5" spans="1:7" s="18" customFormat="1" ht="21" customHeight="1">
      <c r="A5" s="26" t="s">
        <v>71</v>
      </c>
      <c r="B5" s="26" t="s">
        <v>72</v>
      </c>
      <c r="C5" s="65"/>
      <c r="D5" s="41"/>
      <c r="E5" s="26"/>
      <c r="F5" s="20"/>
      <c r="G5" s="20"/>
    </row>
    <row r="6" spans="1:7" s="18" customFormat="1" ht="21" customHeight="1">
      <c r="A6" s="43" t="s">
        <v>43</v>
      </c>
      <c r="B6" s="43" t="s">
        <v>43</v>
      </c>
      <c r="C6" s="43">
        <v>1</v>
      </c>
      <c r="D6" s="44">
        <f>C6+1</f>
        <v>2</v>
      </c>
      <c r="E6" s="44">
        <f>D6+1</f>
        <v>3</v>
      </c>
      <c r="F6" s="20"/>
      <c r="G6" s="20"/>
    </row>
    <row r="7" spans="1:7" s="18" customFormat="1" ht="27" customHeight="1">
      <c r="A7" s="29"/>
      <c r="B7" s="29" t="s">
        <v>29</v>
      </c>
      <c r="C7" s="29">
        <v>1241.491127</v>
      </c>
      <c r="D7" s="29">
        <v>1241.491127</v>
      </c>
      <c r="E7" s="29"/>
      <c r="F7" s="20"/>
      <c r="G7" s="20"/>
    </row>
    <row r="8" spans="1:5" s="18" customFormat="1" ht="27" customHeight="1">
      <c r="A8" s="29" t="s">
        <v>44</v>
      </c>
      <c r="B8" s="29" t="s">
        <v>45</v>
      </c>
      <c r="C8" s="29">
        <v>99.334561</v>
      </c>
      <c r="D8" s="29">
        <v>99.334561</v>
      </c>
      <c r="E8" s="29"/>
    </row>
    <row r="9" spans="1:5" s="18" customFormat="1" ht="27" customHeight="1">
      <c r="A9" s="29" t="s">
        <v>46</v>
      </c>
      <c r="B9" s="29" t="s">
        <v>47</v>
      </c>
      <c r="C9" s="29">
        <v>99.334561</v>
      </c>
      <c r="D9" s="29">
        <v>99.334561</v>
      </c>
      <c r="E9" s="29"/>
    </row>
    <row r="10" spans="1:5" s="18" customFormat="1" ht="27" customHeight="1">
      <c r="A10" s="29" t="s">
        <v>48</v>
      </c>
      <c r="B10" s="29" t="s">
        <v>49</v>
      </c>
      <c r="C10" s="29">
        <v>1.84</v>
      </c>
      <c r="D10" s="29">
        <v>1.84</v>
      </c>
      <c r="E10" s="29"/>
    </row>
    <row r="11" spans="1:5" s="18" customFormat="1" ht="27" customHeight="1">
      <c r="A11" s="29" t="s">
        <v>50</v>
      </c>
      <c r="B11" s="29" t="s">
        <v>51</v>
      </c>
      <c r="C11" s="29">
        <v>97.494561</v>
      </c>
      <c r="D11" s="29">
        <v>97.494561</v>
      </c>
      <c r="E11" s="29"/>
    </row>
    <row r="12" spans="1:5" s="18" customFormat="1" ht="27" customHeight="1">
      <c r="A12" s="29" t="s">
        <v>52</v>
      </c>
      <c r="B12" s="29" t="s">
        <v>53</v>
      </c>
      <c r="C12" s="29">
        <v>1038.890086</v>
      </c>
      <c r="D12" s="29">
        <v>1038.890086</v>
      </c>
      <c r="E12" s="29"/>
    </row>
    <row r="13" spans="1:5" s="18" customFormat="1" ht="27" customHeight="1">
      <c r="A13" s="29" t="s">
        <v>54</v>
      </c>
      <c r="B13" s="29" t="s">
        <v>55</v>
      </c>
      <c r="C13" s="29">
        <v>1038.890086</v>
      </c>
      <c r="D13" s="29">
        <v>1038.890086</v>
      </c>
      <c r="E13" s="29"/>
    </row>
    <row r="14" spans="1:5" s="18" customFormat="1" ht="27" customHeight="1">
      <c r="A14" s="29" t="s">
        <v>56</v>
      </c>
      <c r="B14" s="29" t="s">
        <v>57</v>
      </c>
      <c r="C14" s="29">
        <v>1038.890086</v>
      </c>
      <c r="D14" s="29">
        <v>1038.890086</v>
      </c>
      <c r="E14" s="29"/>
    </row>
    <row r="15" spans="1:5" s="18" customFormat="1" ht="27" customHeight="1">
      <c r="A15" s="29" t="s">
        <v>58</v>
      </c>
      <c r="B15" s="29" t="s">
        <v>59</v>
      </c>
      <c r="C15" s="29">
        <v>103.26648</v>
      </c>
      <c r="D15" s="29">
        <v>103.26648</v>
      </c>
      <c r="E15" s="29"/>
    </row>
    <row r="16" spans="1:5" s="18" customFormat="1" ht="27" customHeight="1">
      <c r="A16" s="29" t="s">
        <v>60</v>
      </c>
      <c r="B16" s="29" t="s">
        <v>61</v>
      </c>
      <c r="C16" s="29">
        <v>103.26648</v>
      </c>
      <c r="D16" s="29">
        <v>103.26648</v>
      </c>
      <c r="E16" s="29"/>
    </row>
    <row r="17" spans="1:5" s="18" customFormat="1" ht="27" customHeight="1">
      <c r="A17" s="29" t="s">
        <v>62</v>
      </c>
      <c r="B17" s="29" t="s">
        <v>63</v>
      </c>
      <c r="C17" s="29">
        <v>90.09648</v>
      </c>
      <c r="D17" s="29">
        <v>90.09648</v>
      </c>
      <c r="E17" s="29"/>
    </row>
    <row r="18" spans="1:5" s="18" customFormat="1" ht="27" customHeight="1">
      <c r="A18" s="29" t="s">
        <v>64</v>
      </c>
      <c r="B18" s="29" t="s">
        <v>65</v>
      </c>
      <c r="C18" s="29">
        <v>13.17</v>
      </c>
      <c r="D18" s="29">
        <v>13.17</v>
      </c>
      <c r="E18" s="29"/>
    </row>
    <row r="19" s="18" customFormat="1" ht="21" customHeight="1"/>
    <row r="20" s="18" customFormat="1" ht="21" customHeight="1">
      <c r="C20" s="63"/>
    </row>
    <row r="21" s="18" customFormat="1" ht="21" customHeight="1">
      <c r="E21" s="63"/>
    </row>
    <row r="22" s="18" customFormat="1" ht="21" customHeight="1"/>
    <row r="23" s="18" customFormat="1" ht="21" customHeight="1"/>
    <row r="24" s="18" customFormat="1" ht="21" customHeight="1"/>
    <row r="25" s="18" customFormat="1" ht="21" customHeight="1"/>
    <row r="26" s="18" customFormat="1" ht="21" customHeight="1"/>
    <row r="27" s="18" customFormat="1" ht="21" customHeight="1"/>
    <row r="28" s="18" customFormat="1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118055555555555" footer="0.5118055555555555"/>
  <pageSetup fitToHeight="0" fitToWidth="1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3"/>
  <sheetViews>
    <sheetView zoomScaleSheetLayoutView="100" workbookViewId="0" topLeftCell="A1">
      <selection activeCell="B18" sqref="B18"/>
    </sheetView>
  </sheetViews>
  <sheetFormatPr defaultColWidth="8.00390625" defaultRowHeight="12.75" customHeight="1"/>
  <cols>
    <col min="1" max="1" width="28.50390625" style="18" customWidth="1"/>
    <col min="2" max="2" width="20.00390625" style="18" customWidth="1"/>
    <col min="3" max="3" width="31.50390625" style="18" customWidth="1"/>
    <col min="4" max="4" width="20.125" style="18" customWidth="1"/>
    <col min="5" max="5" width="18.875" style="18" customWidth="1"/>
    <col min="6" max="7" width="20.625" style="18" customWidth="1"/>
    <col min="8" max="34" width="8.00390625" style="18" customWidth="1"/>
    <col min="35" max="16384" width="8.00390625" style="19" customWidth="1"/>
  </cols>
  <sheetData>
    <row r="1" spans="1:7" s="18" customFormat="1" ht="19.5" customHeight="1">
      <c r="A1" s="20"/>
      <c r="B1" s="46"/>
      <c r="C1" s="20"/>
      <c r="D1" s="20"/>
      <c r="E1" s="20"/>
      <c r="F1" s="47"/>
      <c r="G1" s="25"/>
    </row>
    <row r="2" spans="1:7" s="18" customFormat="1" ht="29.25" customHeight="1">
      <c r="A2" s="48" t="s">
        <v>73</v>
      </c>
      <c r="B2" s="49"/>
      <c r="C2" s="48"/>
      <c r="D2" s="48"/>
      <c r="E2" s="48"/>
      <c r="F2" s="48"/>
      <c r="G2" s="25"/>
    </row>
    <row r="3" spans="1:7" s="18" customFormat="1" ht="17.25" customHeight="1">
      <c r="A3" s="31" t="s">
        <v>1</v>
      </c>
      <c r="B3" s="50"/>
      <c r="C3" s="25"/>
      <c r="D3" s="25"/>
      <c r="E3" s="25"/>
      <c r="F3" s="21"/>
      <c r="G3" s="51" t="s">
        <v>2</v>
      </c>
    </row>
    <row r="4" spans="1:7" s="18" customFormat="1" ht="17.25" customHeight="1">
      <c r="A4" s="26" t="s">
        <v>3</v>
      </c>
      <c r="B4" s="26"/>
      <c r="C4" s="26" t="s">
        <v>74</v>
      </c>
      <c r="D4" s="26"/>
      <c r="E4" s="26"/>
      <c r="F4" s="26"/>
      <c r="G4" s="26"/>
    </row>
    <row r="5" spans="1:7" s="18" customFormat="1" ht="17.25" customHeight="1">
      <c r="A5" s="26" t="s">
        <v>5</v>
      </c>
      <c r="B5" s="52" t="s">
        <v>6</v>
      </c>
      <c r="C5" s="42" t="s">
        <v>7</v>
      </c>
      <c r="D5" s="42" t="s">
        <v>29</v>
      </c>
      <c r="E5" s="42" t="s">
        <v>75</v>
      </c>
      <c r="F5" s="42" t="s">
        <v>76</v>
      </c>
      <c r="G5" s="53" t="s">
        <v>77</v>
      </c>
    </row>
    <row r="6" spans="1:7" s="18" customFormat="1" ht="17.25" customHeight="1">
      <c r="A6" s="54" t="s">
        <v>8</v>
      </c>
      <c r="B6" s="29">
        <v>1241.491127</v>
      </c>
      <c r="C6" s="29" t="s">
        <v>78</v>
      </c>
      <c r="D6" s="55">
        <v>1241.49</v>
      </c>
      <c r="E6" s="55">
        <f>IF(ISBLANK('[1]财拨总表（引用）'!C6)," ",'[1]财拨总表（引用）'!C6)</f>
        <v>1241.491127</v>
      </c>
      <c r="F6" s="55"/>
      <c r="G6" s="56"/>
    </row>
    <row r="7" spans="1:7" s="18" customFormat="1" ht="17.25" customHeight="1">
      <c r="A7" s="54" t="s">
        <v>79</v>
      </c>
      <c r="B7" s="29">
        <v>1241.491127</v>
      </c>
      <c r="C7" s="57" t="str">
        <f>IF(ISBLANK('[1]财拨总表（引用）'!A7)," ",'[1]财拨总表（引用）'!A7)</f>
        <v>社会保障和就业支出</v>
      </c>
      <c r="D7" s="58">
        <v>99.33</v>
      </c>
      <c r="E7" s="55">
        <v>99.33</v>
      </c>
      <c r="F7" s="55"/>
      <c r="G7" s="56"/>
    </row>
    <row r="8" spans="1:7" s="18" customFormat="1" ht="17.25" customHeight="1">
      <c r="A8" s="54" t="s">
        <v>80</v>
      </c>
      <c r="B8" s="29"/>
      <c r="C8" s="57" t="str">
        <f>IF(ISBLANK('[1]财拨总表（引用）'!A8)," ",'[1]财拨总表（引用）'!A8)</f>
        <v>农林水支出</v>
      </c>
      <c r="D8" s="55">
        <v>1038.89</v>
      </c>
      <c r="E8" s="55">
        <v>1038.89</v>
      </c>
      <c r="F8" s="55"/>
      <c r="G8" s="56"/>
    </row>
    <row r="9" spans="1:7" s="18" customFormat="1" ht="17.25" customHeight="1">
      <c r="A9" s="54" t="s">
        <v>81</v>
      </c>
      <c r="B9" s="39"/>
      <c r="C9" s="57" t="str">
        <f>IF(ISBLANK('[1]财拨总表（引用）'!A9)," ",'[1]财拨总表（引用）'!A9)</f>
        <v>住房保障支出</v>
      </c>
      <c r="D9" s="55">
        <v>103.27</v>
      </c>
      <c r="E9" s="55">
        <v>103.27</v>
      </c>
      <c r="F9" s="55"/>
      <c r="G9" s="56"/>
    </row>
    <row r="10" spans="1:7" s="18" customFormat="1" ht="17.25" customHeight="1">
      <c r="A10" s="54"/>
      <c r="B10" s="59"/>
      <c r="C10" s="57"/>
      <c r="D10" s="55"/>
      <c r="E10" s="55"/>
      <c r="F10" s="55"/>
      <c r="G10" s="56"/>
    </row>
    <row r="11" spans="1:7" s="18" customFormat="1" ht="17.25" customHeight="1">
      <c r="A11" s="54"/>
      <c r="B11" s="59"/>
      <c r="C11" s="57"/>
      <c r="D11" s="55"/>
      <c r="E11" s="55"/>
      <c r="F11" s="55"/>
      <c r="G11" s="56"/>
    </row>
    <row r="12" spans="1:7" s="18" customFormat="1" ht="17.25" customHeight="1">
      <c r="A12" s="54"/>
      <c r="B12" s="59"/>
      <c r="C12" s="57"/>
      <c r="D12" s="55"/>
      <c r="E12" s="55"/>
      <c r="F12" s="55"/>
      <c r="G12" s="56"/>
    </row>
    <row r="13" spans="1:7" s="18" customFormat="1" ht="19.5" customHeight="1">
      <c r="A13" s="54"/>
      <c r="B13" s="59"/>
      <c r="C13" s="57"/>
      <c r="D13" s="55"/>
      <c r="E13" s="55"/>
      <c r="F13" s="55"/>
      <c r="G13" s="56"/>
    </row>
    <row r="14" spans="1:7" s="18" customFormat="1" ht="19.5" customHeight="1">
      <c r="A14" s="54"/>
      <c r="B14" s="59"/>
      <c r="C14" s="57"/>
      <c r="D14" s="55"/>
      <c r="E14" s="55"/>
      <c r="F14" s="55"/>
      <c r="G14" s="56"/>
    </row>
    <row r="15" spans="1:7" s="18" customFormat="1" ht="19.5" customHeight="1">
      <c r="A15" s="54"/>
      <c r="B15" s="59"/>
      <c r="C15" s="57"/>
      <c r="D15" s="55"/>
      <c r="E15" s="55"/>
      <c r="F15" s="55"/>
      <c r="G15" s="56"/>
    </row>
    <row r="16" spans="1:7" s="18" customFormat="1" ht="19.5" customHeight="1">
      <c r="A16" s="54"/>
      <c r="B16" s="59"/>
      <c r="C16" s="57"/>
      <c r="D16" s="55"/>
      <c r="E16" s="55"/>
      <c r="F16" s="55"/>
      <c r="G16" s="56"/>
    </row>
    <row r="17" spans="1:7" s="18" customFormat="1" ht="19.5" customHeight="1">
      <c r="A17" s="54"/>
      <c r="B17" s="59"/>
      <c r="C17" s="57"/>
      <c r="D17" s="55"/>
      <c r="E17" s="55"/>
      <c r="F17" s="55"/>
      <c r="G17" s="56"/>
    </row>
    <row r="18" spans="1:7" s="18" customFormat="1" ht="19.5" customHeight="1">
      <c r="A18" s="54"/>
      <c r="B18" s="59"/>
      <c r="C18" s="57"/>
      <c r="D18" s="55"/>
      <c r="E18" s="55"/>
      <c r="F18" s="55"/>
      <c r="G18" s="56"/>
    </row>
    <row r="19" spans="1:7" s="18" customFormat="1" ht="17.25" customHeight="1">
      <c r="A19" s="54" t="s">
        <v>82</v>
      </c>
      <c r="B19" s="59"/>
      <c r="C19" s="29" t="s">
        <v>83</v>
      </c>
      <c r="D19" s="55"/>
      <c r="E19" s="55"/>
      <c r="F19" s="55"/>
      <c r="G19" s="56"/>
    </row>
    <row r="20" spans="1:7" s="18" customFormat="1" ht="17.25" customHeight="1">
      <c r="A20" s="53" t="s">
        <v>84</v>
      </c>
      <c r="B20" s="60"/>
      <c r="C20" s="29"/>
      <c r="D20" s="55"/>
      <c r="E20" s="55"/>
      <c r="F20" s="55"/>
      <c r="G20" s="56"/>
    </row>
    <row r="21" spans="1:7" s="18" customFormat="1" ht="17.25" customHeight="1">
      <c r="A21" s="54" t="s">
        <v>85</v>
      </c>
      <c r="B21" s="61"/>
      <c r="C21" s="29"/>
      <c r="D21" s="55"/>
      <c r="E21" s="55"/>
      <c r="F21" s="55"/>
      <c r="G21" s="56"/>
    </row>
    <row r="22" spans="1:7" s="18" customFormat="1" ht="17.25" customHeight="1">
      <c r="A22" s="54"/>
      <c r="B22" s="59"/>
      <c r="D22" s="29"/>
      <c r="E22" s="55"/>
      <c r="F22" s="55"/>
      <c r="G22" s="56"/>
    </row>
    <row r="23" spans="1:7" s="18" customFormat="1" ht="17.25" customHeight="1">
      <c r="A23" s="54"/>
      <c r="B23" s="59"/>
      <c r="C23" s="29"/>
      <c r="D23" s="55"/>
      <c r="E23" s="55"/>
      <c r="F23" s="55"/>
      <c r="G23" s="56"/>
    </row>
    <row r="24" spans="1:7" s="18" customFormat="1" ht="17.25" customHeight="1">
      <c r="A24" s="62" t="s">
        <v>23</v>
      </c>
      <c r="B24" s="29">
        <v>1241.491127</v>
      </c>
      <c r="C24" s="62" t="s">
        <v>24</v>
      </c>
      <c r="D24" s="55">
        <v>1241.49</v>
      </c>
      <c r="E24" s="55">
        <v>1241.49</v>
      </c>
      <c r="F24" s="55"/>
      <c r="G24" s="56"/>
    </row>
    <row r="25" spans="2:7" s="18" customFormat="1" ht="15.75">
      <c r="B25" s="63"/>
      <c r="G25" s="33"/>
    </row>
    <row r="26" spans="2:7" s="18" customFormat="1" ht="15.75">
      <c r="B26" s="63"/>
      <c r="G26" s="33"/>
    </row>
    <row r="27" spans="2:7" s="18" customFormat="1" ht="15.75">
      <c r="B27" s="63"/>
      <c r="G27" s="33"/>
    </row>
    <row r="28" spans="2:7" s="18" customFormat="1" ht="15.75">
      <c r="B28" s="63"/>
      <c r="G28" s="33"/>
    </row>
    <row r="29" spans="2:7" s="18" customFormat="1" ht="15.75">
      <c r="B29" s="63"/>
      <c r="G29" s="33"/>
    </row>
    <row r="30" spans="2:7" s="18" customFormat="1" ht="15.75">
      <c r="B30" s="63"/>
      <c r="G30" s="33"/>
    </row>
    <row r="31" spans="2:7" s="18" customFormat="1" ht="15.75">
      <c r="B31" s="63"/>
      <c r="G31" s="33"/>
    </row>
    <row r="32" spans="2:7" s="18" customFormat="1" ht="15.75">
      <c r="B32" s="63"/>
      <c r="G32" s="33"/>
    </row>
    <row r="33" spans="2:7" s="18" customFormat="1" ht="15.75">
      <c r="B33" s="63"/>
      <c r="G33" s="33"/>
    </row>
    <row r="34" spans="2:7" s="18" customFormat="1" ht="15.75">
      <c r="B34" s="63"/>
      <c r="G34" s="33"/>
    </row>
    <row r="35" spans="2:7" s="18" customFormat="1" ht="15.75">
      <c r="B35" s="63"/>
      <c r="G35" s="33"/>
    </row>
    <row r="36" spans="2:7" s="18" customFormat="1" ht="15.75">
      <c r="B36" s="63"/>
      <c r="G36" s="33"/>
    </row>
    <row r="37" spans="2:7" s="18" customFormat="1" ht="15.75">
      <c r="B37" s="63"/>
      <c r="G37" s="33"/>
    </row>
    <row r="38" spans="2:7" s="18" customFormat="1" ht="15.75">
      <c r="B38" s="63"/>
      <c r="G38" s="33"/>
    </row>
    <row r="39" spans="2:7" s="18" customFormat="1" ht="15.75">
      <c r="B39" s="63"/>
      <c r="G39" s="33"/>
    </row>
    <row r="40" spans="2:7" s="18" customFormat="1" ht="15.75">
      <c r="B40" s="63"/>
      <c r="G40" s="33"/>
    </row>
    <row r="41" spans="2:7" s="18" customFormat="1" ht="15.75">
      <c r="B41" s="63"/>
      <c r="G41" s="33"/>
    </row>
    <row r="42" spans="2:7" s="18" customFormat="1" ht="15.75">
      <c r="B42" s="63"/>
      <c r="G42" s="33"/>
    </row>
    <row r="43" spans="2:7" s="18" customFormat="1" ht="15.75">
      <c r="B43" s="63"/>
      <c r="G43" s="33"/>
    </row>
    <row r="44" spans="2:7" s="18" customFormat="1" ht="15.75">
      <c r="B44" s="63"/>
      <c r="G44" s="33"/>
    </row>
    <row r="45" spans="2:7" s="18" customFormat="1" ht="15.75">
      <c r="B45" s="63"/>
      <c r="G45" s="33"/>
    </row>
    <row r="46" spans="2:7" s="18" customFormat="1" ht="15.75">
      <c r="B46" s="63"/>
      <c r="G46" s="33"/>
    </row>
    <row r="47" spans="2:7" s="18" customFormat="1" ht="15.75">
      <c r="B47" s="63"/>
      <c r="G47" s="33"/>
    </row>
    <row r="48" spans="2:7" s="18" customFormat="1" ht="15.75">
      <c r="B48" s="63"/>
      <c r="G48" s="33"/>
    </row>
    <row r="49" spans="2:7" s="18" customFormat="1" ht="15.75">
      <c r="B49" s="63"/>
      <c r="G49" s="33"/>
    </row>
    <row r="50" spans="2:32" s="18" customFormat="1" ht="15.75">
      <c r="B50" s="63"/>
      <c r="G50" s="33"/>
      <c r="AF50" s="27"/>
    </row>
    <row r="51" spans="2:30" s="18" customFormat="1" ht="15.75">
      <c r="B51" s="63"/>
      <c r="G51" s="33"/>
      <c r="AD51" s="27"/>
    </row>
    <row r="52" spans="2:32" s="18" customFormat="1" ht="15.75">
      <c r="B52" s="63"/>
      <c r="G52" s="33"/>
      <c r="AE52" s="27"/>
      <c r="AF52" s="27"/>
    </row>
    <row r="53" spans="2:33" s="18" customFormat="1" ht="15.75">
      <c r="B53" s="63"/>
      <c r="G53" s="33"/>
      <c r="AF53" s="27"/>
      <c r="AG53" s="27"/>
    </row>
    <row r="54" spans="2:33" s="18" customFormat="1" ht="15.75">
      <c r="B54" s="63"/>
      <c r="G54" s="33"/>
      <c r="AG54" s="64"/>
    </row>
    <row r="55" spans="2:7" s="18" customFormat="1" ht="15.75">
      <c r="B55" s="63"/>
      <c r="G55" s="33"/>
    </row>
    <row r="56" spans="2:7" s="18" customFormat="1" ht="15.75">
      <c r="B56" s="63"/>
      <c r="G56" s="33"/>
    </row>
    <row r="57" spans="2:7" s="18" customFormat="1" ht="15.75">
      <c r="B57" s="63"/>
      <c r="G57" s="33"/>
    </row>
    <row r="58" spans="2:7" s="18" customFormat="1" ht="15.75">
      <c r="B58" s="63"/>
      <c r="G58" s="33"/>
    </row>
    <row r="59" spans="2:7" s="18" customFormat="1" ht="15.75">
      <c r="B59" s="63"/>
      <c r="G59" s="33"/>
    </row>
    <row r="60" spans="2:7" s="18" customFormat="1" ht="15.75">
      <c r="B60" s="63"/>
      <c r="G60" s="33"/>
    </row>
    <row r="61" spans="2:7" s="18" customFormat="1" ht="15.75">
      <c r="B61" s="63"/>
      <c r="G61" s="33"/>
    </row>
    <row r="62" spans="2:7" s="18" customFormat="1" ht="15.75">
      <c r="B62" s="63"/>
      <c r="G62" s="33"/>
    </row>
    <row r="63" spans="2:7" s="18" customFormat="1" ht="15.75">
      <c r="B63" s="63"/>
      <c r="G63" s="33"/>
    </row>
    <row r="64" spans="2:7" s="18" customFormat="1" ht="15.75">
      <c r="B64" s="63"/>
      <c r="G64" s="33"/>
    </row>
    <row r="65" spans="2:7" s="18" customFormat="1" ht="15.75">
      <c r="B65" s="63"/>
      <c r="G65" s="33"/>
    </row>
    <row r="66" spans="2:7" s="18" customFormat="1" ht="15.75">
      <c r="B66" s="63"/>
      <c r="G66" s="33"/>
    </row>
    <row r="67" spans="2:7" s="18" customFormat="1" ht="15.75">
      <c r="B67" s="63"/>
      <c r="G67" s="33"/>
    </row>
    <row r="68" spans="2:7" s="18" customFormat="1" ht="15.75">
      <c r="B68" s="63"/>
      <c r="G68" s="33"/>
    </row>
    <row r="69" spans="2:7" s="18" customFormat="1" ht="15.75">
      <c r="B69" s="63"/>
      <c r="G69" s="33"/>
    </row>
    <row r="70" spans="2:7" s="18" customFormat="1" ht="15.75">
      <c r="B70" s="63"/>
      <c r="G70" s="33"/>
    </row>
    <row r="71" spans="2:7" s="18" customFormat="1" ht="15.75">
      <c r="B71" s="63"/>
      <c r="G71" s="33"/>
    </row>
    <row r="72" spans="2:7" s="18" customFormat="1" ht="15.75">
      <c r="B72" s="63"/>
      <c r="G72" s="33"/>
    </row>
    <row r="73" spans="2:7" s="18" customFormat="1" ht="15.75">
      <c r="B73" s="63"/>
      <c r="G73" s="33"/>
    </row>
    <row r="74" spans="2:7" s="18" customFormat="1" ht="15.75">
      <c r="B74" s="63"/>
      <c r="G74" s="33"/>
    </row>
    <row r="75" spans="2:7" s="18" customFormat="1" ht="15.75">
      <c r="B75" s="63"/>
      <c r="G75" s="33"/>
    </row>
    <row r="76" spans="2:7" s="18" customFormat="1" ht="15.75">
      <c r="B76" s="63"/>
      <c r="G76" s="33"/>
    </row>
    <row r="77" spans="2:7" s="18" customFormat="1" ht="15.75">
      <c r="B77" s="63"/>
      <c r="G77" s="33"/>
    </row>
    <row r="78" spans="2:7" s="18" customFormat="1" ht="15.75">
      <c r="B78" s="63"/>
      <c r="G78" s="33"/>
    </row>
    <row r="79" spans="2:7" s="18" customFormat="1" ht="15.75">
      <c r="B79" s="63"/>
      <c r="G79" s="33"/>
    </row>
    <row r="80" spans="2:7" s="18" customFormat="1" ht="15.75">
      <c r="B80" s="63"/>
      <c r="G80" s="33"/>
    </row>
    <row r="81" spans="2:7" s="18" customFormat="1" ht="15.75">
      <c r="B81" s="63"/>
      <c r="G81" s="33"/>
    </row>
    <row r="82" spans="2:7" s="18" customFormat="1" ht="15.75">
      <c r="B82" s="63"/>
      <c r="G82" s="33"/>
    </row>
    <row r="83" spans="2:7" s="18" customFormat="1" ht="15.75">
      <c r="B83" s="63"/>
      <c r="G83" s="33"/>
    </row>
    <row r="84" spans="2:7" s="18" customFormat="1" ht="15.75">
      <c r="B84" s="63"/>
      <c r="G84" s="33"/>
    </row>
    <row r="85" spans="2:7" s="18" customFormat="1" ht="15.75">
      <c r="B85" s="63"/>
      <c r="G85" s="33"/>
    </row>
    <row r="86" spans="2:7" s="18" customFormat="1" ht="15.75">
      <c r="B86" s="63"/>
      <c r="G86" s="33"/>
    </row>
    <row r="87" spans="2:7" s="18" customFormat="1" ht="15.75">
      <c r="B87" s="63"/>
      <c r="G87" s="33"/>
    </row>
    <row r="88" spans="2:7" s="18" customFormat="1" ht="15.75">
      <c r="B88" s="63"/>
      <c r="G88" s="33"/>
    </row>
    <row r="89" spans="2:7" s="18" customFormat="1" ht="15.75">
      <c r="B89" s="63"/>
      <c r="G89" s="33"/>
    </row>
    <row r="90" spans="2:7" s="18" customFormat="1" ht="15.75">
      <c r="B90" s="63"/>
      <c r="G90" s="33"/>
    </row>
    <row r="91" spans="2:26" s="18" customFormat="1" ht="15.75">
      <c r="B91" s="63"/>
      <c r="G91" s="33"/>
      <c r="Z91" s="27"/>
    </row>
    <row r="92" spans="2:26" s="18" customFormat="1" ht="15.75">
      <c r="B92" s="63"/>
      <c r="G92" s="33"/>
      <c r="W92" s="27"/>
      <c r="X92" s="27"/>
      <c r="Y92" s="27"/>
      <c r="Z92" s="64"/>
    </row>
    <row r="93" spans="2:7" s="18" customFormat="1" ht="15.75">
      <c r="B93" s="63"/>
      <c r="G93" s="33"/>
    </row>
    <row r="94" spans="2:7" s="18" customFormat="1" ht="15.75">
      <c r="B94" s="63"/>
      <c r="G94" s="33"/>
    </row>
    <row r="95" spans="2:7" s="18" customFormat="1" ht="15.75">
      <c r="B95" s="63"/>
      <c r="G95" s="33"/>
    </row>
    <row r="96" spans="2:7" s="18" customFormat="1" ht="15.75">
      <c r="B96" s="63"/>
      <c r="G96" s="33"/>
    </row>
    <row r="97" spans="2:7" s="18" customFormat="1" ht="15.75">
      <c r="B97" s="63"/>
      <c r="G97" s="33"/>
    </row>
    <row r="98" spans="2:7" s="18" customFormat="1" ht="15.75">
      <c r="B98" s="63"/>
      <c r="G98" s="33"/>
    </row>
    <row r="99" spans="2:7" s="18" customFormat="1" ht="15.75">
      <c r="B99" s="63"/>
      <c r="G99" s="33"/>
    </row>
    <row r="100" spans="2:7" s="18" customFormat="1" ht="15.75">
      <c r="B100" s="63"/>
      <c r="G100" s="33"/>
    </row>
    <row r="101" spans="2:7" s="18" customFormat="1" ht="15.75">
      <c r="B101" s="63"/>
      <c r="G101" s="33"/>
    </row>
    <row r="102" spans="2:7" s="18" customFormat="1" ht="15.75">
      <c r="B102" s="63"/>
      <c r="G102" s="33"/>
    </row>
    <row r="103" spans="2:7" s="18" customFormat="1" ht="15.75">
      <c r="B103" s="63"/>
      <c r="G103" s="33"/>
    </row>
    <row r="104" spans="2:7" s="18" customFormat="1" ht="15.75">
      <c r="B104" s="63"/>
      <c r="G104" s="33"/>
    </row>
    <row r="105" spans="2:7" s="18" customFormat="1" ht="15.75">
      <c r="B105" s="63"/>
      <c r="G105" s="33"/>
    </row>
    <row r="106" spans="2:7" s="18" customFormat="1" ht="15.75">
      <c r="B106" s="63"/>
      <c r="G106" s="33"/>
    </row>
    <row r="107" spans="2:7" s="18" customFormat="1" ht="15.75">
      <c r="B107" s="63"/>
      <c r="G107" s="33"/>
    </row>
    <row r="108" spans="2:7" s="18" customFormat="1" ht="15.75">
      <c r="B108" s="63"/>
      <c r="G108" s="33"/>
    </row>
    <row r="109" spans="2:7" s="18" customFormat="1" ht="15.75">
      <c r="B109" s="63"/>
      <c r="G109" s="33"/>
    </row>
    <row r="110" spans="2:7" s="18" customFormat="1" ht="15.75">
      <c r="B110" s="63"/>
      <c r="G110" s="33"/>
    </row>
    <row r="111" spans="2:7" s="18" customFormat="1" ht="15.75">
      <c r="B111" s="63"/>
      <c r="G111" s="33"/>
    </row>
    <row r="112" spans="2:7" s="18" customFormat="1" ht="15.75">
      <c r="B112" s="63"/>
      <c r="G112" s="33"/>
    </row>
    <row r="113" spans="2:7" s="18" customFormat="1" ht="15.75">
      <c r="B113" s="63"/>
      <c r="G113" s="33"/>
    </row>
    <row r="114" spans="2:7" s="18" customFormat="1" ht="15.75">
      <c r="B114" s="63"/>
      <c r="G114" s="33"/>
    </row>
    <row r="115" spans="2:7" s="18" customFormat="1" ht="15.75">
      <c r="B115" s="63"/>
      <c r="G115" s="33"/>
    </row>
    <row r="116" spans="2:7" s="18" customFormat="1" ht="15.75">
      <c r="B116" s="63"/>
      <c r="G116" s="33"/>
    </row>
    <row r="117" spans="2:7" s="18" customFormat="1" ht="15.75">
      <c r="B117" s="63"/>
      <c r="G117" s="33"/>
    </row>
    <row r="118" spans="2:7" s="18" customFormat="1" ht="15.75">
      <c r="B118" s="63"/>
      <c r="G118" s="33"/>
    </row>
    <row r="119" spans="2:7" s="18" customFormat="1" ht="15.75">
      <c r="B119" s="63"/>
      <c r="G119" s="33"/>
    </row>
    <row r="120" spans="2:7" s="18" customFormat="1" ht="15.75">
      <c r="B120" s="63"/>
      <c r="G120" s="33"/>
    </row>
    <row r="121" spans="2:7" s="18" customFormat="1" ht="15.75">
      <c r="B121" s="63"/>
      <c r="G121" s="33"/>
    </row>
    <row r="122" spans="2:7" s="18" customFormat="1" ht="15.75">
      <c r="B122" s="63"/>
      <c r="G122" s="33"/>
    </row>
    <row r="123" spans="2:7" s="18" customFormat="1" ht="15.75">
      <c r="B123" s="63"/>
      <c r="G123" s="33"/>
    </row>
    <row r="124" spans="2:7" s="18" customFormat="1" ht="15.75">
      <c r="B124" s="63"/>
      <c r="G124" s="33"/>
    </row>
    <row r="125" spans="2:7" s="18" customFormat="1" ht="15.75">
      <c r="B125" s="63"/>
      <c r="G125" s="33"/>
    </row>
    <row r="126" spans="2:7" s="18" customFormat="1" ht="15.75">
      <c r="B126" s="63"/>
      <c r="G126" s="33"/>
    </row>
    <row r="127" spans="2:7" s="18" customFormat="1" ht="15.75">
      <c r="B127" s="63"/>
      <c r="G127" s="33"/>
    </row>
    <row r="128" spans="2:7" s="18" customFormat="1" ht="15.75">
      <c r="B128" s="63"/>
      <c r="G128" s="33"/>
    </row>
    <row r="129" spans="2:7" s="18" customFormat="1" ht="15.75">
      <c r="B129" s="63"/>
      <c r="G129" s="33"/>
    </row>
    <row r="130" spans="2:7" s="18" customFormat="1" ht="15.75">
      <c r="B130" s="63"/>
      <c r="G130" s="33"/>
    </row>
    <row r="131" spans="2:7" s="18" customFormat="1" ht="15.75">
      <c r="B131" s="63"/>
      <c r="G131" s="33"/>
    </row>
    <row r="132" spans="2:7" s="18" customFormat="1" ht="15.75">
      <c r="B132" s="63"/>
      <c r="G132" s="33"/>
    </row>
    <row r="133" spans="2:7" s="18" customFormat="1" ht="15.75">
      <c r="B133" s="63"/>
      <c r="G133" s="33"/>
    </row>
    <row r="134" spans="2:7" s="18" customFormat="1" ht="15.75">
      <c r="B134" s="63"/>
      <c r="G134" s="33"/>
    </row>
    <row r="135" spans="2:7" s="18" customFormat="1" ht="15.75">
      <c r="B135" s="63"/>
      <c r="G135" s="33"/>
    </row>
    <row r="136" spans="2:7" s="18" customFormat="1" ht="15.75">
      <c r="B136" s="63"/>
      <c r="G136" s="33"/>
    </row>
    <row r="137" spans="2:7" s="18" customFormat="1" ht="15.75">
      <c r="B137" s="63"/>
      <c r="G137" s="33"/>
    </row>
    <row r="138" spans="2:7" s="18" customFormat="1" ht="15.75">
      <c r="B138" s="63"/>
      <c r="G138" s="33"/>
    </row>
    <row r="139" spans="2:7" s="18" customFormat="1" ht="15.75">
      <c r="B139" s="63"/>
      <c r="G139" s="33"/>
    </row>
    <row r="140" spans="2:7" s="18" customFormat="1" ht="15.75">
      <c r="B140" s="63"/>
      <c r="G140" s="33"/>
    </row>
    <row r="141" spans="2:7" s="18" customFormat="1" ht="15.75">
      <c r="B141" s="63"/>
      <c r="G141" s="33"/>
    </row>
    <row r="142" spans="2:7" s="18" customFormat="1" ht="15.75">
      <c r="B142" s="63"/>
      <c r="G142" s="33"/>
    </row>
    <row r="143" spans="2:7" s="18" customFormat="1" ht="15.75">
      <c r="B143" s="63"/>
      <c r="G143" s="33"/>
    </row>
    <row r="144" spans="2:7" s="18" customFormat="1" ht="15.75">
      <c r="B144" s="63"/>
      <c r="G144" s="33"/>
    </row>
    <row r="145" spans="2:7" s="18" customFormat="1" ht="15.75">
      <c r="B145" s="63"/>
      <c r="G145" s="33"/>
    </row>
    <row r="146" spans="2:7" s="18" customFormat="1" ht="15.75">
      <c r="B146" s="63"/>
      <c r="G146" s="33"/>
    </row>
    <row r="147" spans="2:7" s="18" customFormat="1" ht="15.75">
      <c r="B147" s="63"/>
      <c r="G147" s="33"/>
    </row>
    <row r="148" spans="2:7" s="18" customFormat="1" ht="15.75">
      <c r="B148" s="63"/>
      <c r="G148" s="33"/>
    </row>
    <row r="149" spans="2:7" s="18" customFormat="1" ht="15.75">
      <c r="B149" s="63"/>
      <c r="G149" s="33"/>
    </row>
    <row r="150" spans="2:7" s="18" customFormat="1" ht="15.75">
      <c r="B150" s="63"/>
      <c r="G150" s="33"/>
    </row>
    <row r="151" spans="2:7" s="18" customFormat="1" ht="15.75">
      <c r="B151" s="63"/>
      <c r="G151" s="33"/>
    </row>
    <row r="152" spans="2:7" s="18" customFormat="1" ht="15.75">
      <c r="B152" s="63"/>
      <c r="G152" s="33"/>
    </row>
    <row r="153" spans="2:7" s="18" customFormat="1" ht="15.75">
      <c r="B153" s="63"/>
      <c r="G153" s="33"/>
    </row>
    <row r="154" spans="2:7" s="18" customFormat="1" ht="15.75">
      <c r="B154" s="63"/>
      <c r="G154" s="33"/>
    </row>
    <row r="155" spans="2:7" s="18" customFormat="1" ht="15.75">
      <c r="B155" s="63"/>
      <c r="G155" s="33"/>
    </row>
    <row r="156" spans="2:7" s="18" customFormat="1" ht="15.75">
      <c r="B156" s="63"/>
      <c r="G156" s="33"/>
    </row>
    <row r="157" spans="2:7" s="18" customFormat="1" ht="15.75">
      <c r="B157" s="63"/>
      <c r="G157" s="33"/>
    </row>
    <row r="158" spans="2:7" s="18" customFormat="1" ht="15.75">
      <c r="B158" s="63"/>
      <c r="G158" s="33"/>
    </row>
    <row r="159" spans="2:7" s="18" customFormat="1" ht="15.75">
      <c r="B159" s="63"/>
      <c r="G159" s="33"/>
    </row>
    <row r="160" spans="2:7" s="18" customFormat="1" ht="15.75">
      <c r="B160" s="63"/>
      <c r="G160" s="33"/>
    </row>
    <row r="161" spans="2:7" s="18" customFormat="1" ht="15.75">
      <c r="B161" s="63"/>
      <c r="G161" s="33"/>
    </row>
    <row r="162" spans="2:7" s="18" customFormat="1" ht="15.75">
      <c r="B162" s="63"/>
      <c r="G162" s="33"/>
    </row>
    <row r="163" spans="2:7" s="18" customFormat="1" ht="15.75">
      <c r="B163" s="63"/>
      <c r="G163" s="33"/>
    </row>
    <row r="164" spans="2:7" s="18" customFormat="1" ht="15.75">
      <c r="B164" s="63"/>
      <c r="G164" s="33"/>
    </row>
    <row r="165" spans="2:7" s="18" customFormat="1" ht="15.75">
      <c r="B165" s="63"/>
      <c r="G165" s="33"/>
    </row>
    <row r="166" spans="2:7" s="18" customFormat="1" ht="15.75">
      <c r="B166" s="63"/>
      <c r="G166" s="33"/>
    </row>
    <row r="167" spans="2:7" s="18" customFormat="1" ht="15.75">
      <c r="B167" s="63"/>
      <c r="G167" s="33"/>
    </row>
    <row r="168" spans="2:7" s="18" customFormat="1" ht="15.75">
      <c r="B168" s="63"/>
      <c r="G168" s="33"/>
    </row>
    <row r="169" spans="2:7" s="18" customFormat="1" ht="15.75">
      <c r="B169" s="63"/>
      <c r="G169" s="33"/>
    </row>
    <row r="170" spans="2:7" s="18" customFormat="1" ht="15.75">
      <c r="B170" s="63"/>
      <c r="G170" s="33"/>
    </row>
    <row r="171" spans="2:7" s="18" customFormat="1" ht="15.75">
      <c r="B171" s="63"/>
      <c r="G171" s="33"/>
    </row>
    <row r="172" spans="2:7" s="18" customFormat="1" ht="15.75">
      <c r="B172" s="63"/>
      <c r="G172" s="33"/>
    </row>
    <row r="173" spans="2:7" s="18" customFormat="1" ht="15.75">
      <c r="B173" s="63"/>
      <c r="G173" s="33"/>
    </row>
    <row r="174" spans="2:7" s="18" customFormat="1" ht="15.75">
      <c r="B174" s="63"/>
      <c r="G174" s="33"/>
    </row>
    <row r="175" spans="2:7" s="18" customFormat="1" ht="15.75">
      <c r="B175" s="63"/>
      <c r="G175" s="33"/>
    </row>
    <row r="176" spans="2:7" s="18" customFormat="1" ht="15.75">
      <c r="B176" s="63"/>
      <c r="G176" s="33"/>
    </row>
    <row r="177" spans="2:7" s="18" customFormat="1" ht="15.75">
      <c r="B177" s="63"/>
      <c r="G177" s="33"/>
    </row>
    <row r="178" spans="2:7" s="18" customFormat="1" ht="15.75">
      <c r="B178" s="63"/>
      <c r="G178" s="33"/>
    </row>
    <row r="179" spans="2:7" s="18" customFormat="1" ht="15.75">
      <c r="B179" s="63"/>
      <c r="G179" s="33"/>
    </row>
    <row r="180" spans="2:7" s="18" customFormat="1" ht="15.75">
      <c r="B180" s="63"/>
      <c r="G180" s="33"/>
    </row>
    <row r="181" spans="2:7" s="18" customFormat="1" ht="15.75">
      <c r="B181" s="63"/>
      <c r="G181" s="33"/>
    </row>
    <row r="182" spans="2:7" s="18" customFormat="1" ht="15.75">
      <c r="B182" s="63"/>
      <c r="G182" s="33"/>
    </row>
    <row r="183" spans="2:7" s="18" customFormat="1" ht="15.75">
      <c r="B183" s="63"/>
      <c r="G183" s="33"/>
    </row>
    <row r="184" spans="2:7" s="18" customFormat="1" ht="15.75">
      <c r="B184" s="63"/>
      <c r="G184" s="33"/>
    </row>
    <row r="185" spans="2:7" s="18" customFormat="1" ht="15.75">
      <c r="B185" s="63"/>
      <c r="G185" s="33"/>
    </row>
    <row r="186" spans="2:7" s="18" customFormat="1" ht="15.75">
      <c r="B186" s="63"/>
      <c r="G186" s="33"/>
    </row>
    <row r="187" spans="2:7" s="18" customFormat="1" ht="15.75">
      <c r="B187" s="63"/>
      <c r="G187" s="33"/>
    </row>
    <row r="188" spans="2:7" s="18" customFormat="1" ht="15.75">
      <c r="B188" s="63"/>
      <c r="G188" s="33"/>
    </row>
    <row r="189" spans="2:7" s="18" customFormat="1" ht="15.75">
      <c r="B189" s="63"/>
      <c r="G189" s="33"/>
    </row>
    <row r="190" spans="2:7" s="18" customFormat="1" ht="15.75">
      <c r="B190" s="63"/>
      <c r="G190" s="33"/>
    </row>
    <row r="191" spans="2:7" s="18" customFormat="1" ht="15.75">
      <c r="B191" s="63"/>
      <c r="G191" s="33"/>
    </row>
    <row r="192" spans="2:7" s="18" customFormat="1" ht="15.75">
      <c r="B192" s="63"/>
      <c r="G192" s="33"/>
    </row>
    <row r="193" spans="2:7" s="18" customFormat="1" ht="15.75">
      <c r="B193" s="63"/>
      <c r="G193" s="33"/>
    </row>
    <row r="194" spans="2:7" s="18" customFormat="1" ht="15.75">
      <c r="B194" s="63"/>
      <c r="G194" s="33"/>
    </row>
    <row r="195" spans="2:7" s="18" customFormat="1" ht="15.75">
      <c r="B195" s="63"/>
      <c r="G195" s="33"/>
    </row>
    <row r="196" spans="2:7" s="18" customFormat="1" ht="15.75">
      <c r="B196" s="63"/>
      <c r="G196" s="33"/>
    </row>
    <row r="197" spans="2:7" s="18" customFormat="1" ht="15.75">
      <c r="B197" s="63"/>
      <c r="G197" s="33"/>
    </row>
    <row r="198" spans="2:7" s="18" customFormat="1" ht="15.75">
      <c r="B198" s="63"/>
      <c r="G198" s="33"/>
    </row>
    <row r="199" spans="2:7" s="18" customFormat="1" ht="15.75">
      <c r="B199" s="63"/>
      <c r="G199" s="33"/>
    </row>
    <row r="200" spans="2:7" s="18" customFormat="1" ht="15.75">
      <c r="B200" s="63"/>
      <c r="G200" s="33"/>
    </row>
    <row r="201" spans="2:7" s="18" customFormat="1" ht="15.75">
      <c r="B201" s="63"/>
      <c r="G201" s="33"/>
    </row>
    <row r="202" spans="2:7" s="18" customFormat="1" ht="15.75">
      <c r="B202" s="63"/>
      <c r="G202" s="33"/>
    </row>
    <row r="203" spans="2:7" s="18" customFormat="1" ht="15.75">
      <c r="B203" s="63"/>
      <c r="G203" s="3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fitToHeight="0" fitToWidth="1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SheetLayoutView="100" workbookViewId="0" topLeftCell="A1">
      <selection activeCell="G7" sqref="G7"/>
    </sheetView>
  </sheetViews>
  <sheetFormatPr defaultColWidth="8.00390625" defaultRowHeight="12.75" customHeight="1"/>
  <cols>
    <col min="1" max="1" width="14.625" style="18" customWidth="1"/>
    <col min="2" max="2" width="38.875" style="18" customWidth="1"/>
    <col min="3" max="5" width="24.50390625" style="18" customWidth="1"/>
    <col min="6" max="6" width="8.00390625" style="18" customWidth="1"/>
    <col min="7" max="7" width="11.875" style="18" customWidth="1"/>
    <col min="8" max="8" width="8.00390625" style="18" customWidth="1"/>
    <col min="9" max="16384" width="8.00390625" style="19" customWidth="1"/>
  </cols>
  <sheetData>
    <row r="1" spans="1:7" s="18" customFormat="1" ht="21" customHeight="1">
      <c r="A1" s="20"/>
      <c r="B1" s="20"/>
      <c r="C1" s="20"/>
      <c r="D1" s="20"/>
      <c r="E1" s="20"/>
      <c r="F1" s="20"/>
      <c r="G1" s="20"/>
    </row>
    <row r="2" spans="1:7" s="18" customFormat="1" ht="29.25" customHeight="1">
      <c r="A2" s="22" t="s">
        <v>86</v>
      </c>
      <c r="B2" s="22"/>
      <c r="C2" s="22"/>
      <c r="D2" s="22"/>
      <c r="E2" s="22"/>
      <c r="F2" s="23"/>
      <c r="G2" s="23"/>
    </row>
    <row r="3" spans="1:7" s="18" customFormat="1" ht="21" customHeight="1">
      <c r="A3" s="31" t="s">
        <v>1</v>
      </c>
      <c r="B3" s="25"/>
      <c r="C3" s="25"/>
      <c r="D3" s="25"/>
      <c r="E3" s="21" t="s">
        <v>2</v>
      </c>
      <c r="F3" s="20"/>
      <c r="G3" s="20"/>
    </row>
    <row r="4" spans="1:7" s="18" customFormat="1" ht="17.25" customHeight="1">
      <c r="A4" s="26" t="s">
        <v>68</v>
      </c>
      <c r="B4" s="26"/>
      <c r="C4" s="26" t="s">
        <v>87</v>
      </c>
      <c r="D4" s="26"/>
      <c r="E4" s="26"/>
      <c r="F4" s="20"/>
      <c r="G4" s="20"/>
    </row>
    <row r="5" spans="1:7" s="18" customFormat="1" ht="21" customHeight="1">
      <c r="A5" s="26" t="s">
        <v>71</v>
      </c>
      <c r="B5" s="26" t="s">
        <v>72</v>
      </c>
      <c r="C5" s="26" t="s">
        <v>29</v>
      </c>
      <c r="D5" s="26" t="s">
        <v>69</v>
      </c>
      <c r="E5" s="26" t="s">
        <v>70</v>
      </c>
      <c r="F5" s="20"/>
      <c r="G5" s="20"/>
    </row>
    <row r="6" spans="1:7" s="18" customFormat="1" ht="21" customHeight="1">
      <c r="A6" s="43" t="s">
        <v>43</v>
      </c>
      <c r="B6" s="43" t="s">
        <v>43</v>
      </c>
      <c r="C6" s="44">
        <v>1</v>
      </c>
      <c r="D6" s="44">
        <f>C6+1</f>
        <v>2</v>
      </c>
      <c r="E6" s="44">
        <f>D6+1</f>
        <v>3</v>
      </c>
      <c r="F6" s="20"/>
      <c r="G6" s="20"/>
    </row>
    <row r="7" spans="1:7" s="18" customFormat="1" ht="28.5" customHeight="1">
      <c r="A7" s="29"/>
      <c r="B7" s="29" t="s">
        <v>29</v>
      </c>
      <c r="C7" s="29">
        <v>1241.491127</v>
      </c>
      <c r="D7" s="29">
        <v>1241.491127</v>
      </c>
      <c r="E7" s="29"/>
      <c r="F7" s="20"/>
      <c r="G7" s="20"/>
    </row>
    <row r="8" spans="1:5" s="18" customFormat="1" ht="28.5" customHeight="1">
      <c r="A8" s="29" t="s">
        <v>44</v>
      </c>
      <c r="B8" s="29" t="s">
        <v>45</v>
      </c>
      <c r="C8" s="29">
        <v>99.334561</v>
      </c>
      <c r="D8" s="29">
        <v>99.334561</v>
      </c>
      <c r="E8" s="29"/>
    </row>
    <row r="9" spans="1:5" s="18" customFormat="1" ht="28.5" customHeight="1">
      <c r="A9" s="29" t="s">
        <v>46</v>
      </c>
      <c r="B9" s="29" t="s">
        <v>47</v>
      </c>
      <c r="C9" s="29">
        <v>99.334561</v>
      </c>
      <c r="D9" s="29">
        <v>99.334561</v>
      </c>
      <c r="E9" s="29"/>
    </row>
    <row r="10" spans="1:5" s="18" customFormat="1" ht="28.5" customHeight="1">
      <c r="A10" s="29" t="s">
        <v>48</v>
      </c>
      <c r="B10" s="29" t="s">
        <v>49</v>
      </c>
      <c r="C10" s="29">
        <v>1.84</v>
      </c>
      <c r="D10" s="29">
        <v>1.84</v>
      </c>
      <c r="E10" s="29"/>
    </row>
    <row r="11" spans="1:5" s="18" customFormat="1" ht="28.5" customHeight="1">
      <c r="A11" s="29" t="s">
        <v>50</v>
      </c>
      <c r="B11" s="29" t="s">
        <v>51</v>
      </c>
      <c r="C11" s="29">
        <v>97.494561</v>
      </c>
      <c r="D11" s="29">
        <v>97.494561</v>
      </c>
      <c r="E11" s="29"/>
    </row>
    <row r="12" spans="1:5" s="18" customFormat="1" ht="28.5" customHeight="1">
      <c r="A12" s="29" t="s">
        <v>52</v>
      </c>
      <c r="B12" s="29" t="s">
        <v>53</v>
      </c>
      <c r="C12" s="29">
        <v>1038.890086</v>
      </c>
      <c r="D12" s="29">
        <v>1038.890086</v>
      </c>
      <c r="E12" s="29"/>
    </row>
    <row r="13" spans="1:5" s="18" customFormat="1" ht="28.5" customHeight="1">
      <c r="A13" s="29" t="s">
        <v>54</v>
      </c>
      <c r="B13" s="29" t="s">
        <v>55</v>
      </c>
      <c r="C13" s="29">
        <v>1038.890086</v>
      </c>
      <c r="D13" s="29">
        <v>1038.890086</v>
      </c>
      <c r="E13" s="29"/>
    </row>
    <row r="14" spans="1:5" s="18" customFormat="1" ht="28.5" customHeight="1">
      <c r="A14" s="29" t="s">
        <v>56</v>
      </c>
      <c r="B14" s="29" t="s">
        <v>57</v>
      </c>
      <c r="C14" s="29">
        <v>1038.890086</v>
      </c>
      <c r="D14" s="29">
        <v>1038.890086</v>
      </c>
      <c r="E14" s="29"/>
    </row>
    <row r="15" spans="1:5" s="18" customFormat="1" ht="28.5" customHeight="1">
      <c r="A15" s="29" t="s">
        <v>58</v>
      </c>
      <c r="B15" s="29" t="s">
        <v>59</v>
      </c>
      <c r="C15" s="29">
        <v>103.26648</v>
      </c>
      <c r="D15" s="29">
        <v>103.26648</v>
      </c>
      <c r="E15" s="29"/>
    </row>
    <row r="16" spans="1:5" s="18" customFormat="1" ht="28.5" customHeight="1">
      <c r="A16" s="29" t="s">
        <v>60</v>
      </c>
      <c r="B16" s="29" t="s">
        <v>61</v>
      </c>
      <c r="C16" s="29">
        <v>103.26648</v>
      </c>
      <c r="D16" s="29">
        <v>103.26648</v>
      </c>
      <c r="E16" s="29"/>
    </row>
    <row r="17" spans="1:5" s="18" customFormat="1" ht="28.5" customHeight="1">
      <c r="A17" s="29" t="s">
        <v>62</v>
      </c>
      <c r="B17" s="29" t="s">
        <v>63</v>
      </c>
      <c r="C17" s="29">
        <v>90.09648</v>
      </c>
      <c r="D17" s="29">
        <v>90.09648</v>
      </c>
      <c r="E17" s="29"/>
    </row>
    <row r="18" spans="1:5" s="18" customFormat="1" ht="28.5" customHeight="1">
      <c r="A18" s="29" t="s">
        <v>64</v>
      </c>
      <c r="B18" s="29" t="s">
        <v>65</v>
      </c>
      <c r="C18" s="29">
        <v>13.17</v>
      </c>
      <c r="D18" s="29">
        <v>13.17</v>
      </c>
      <c r="E18" s="29"/>
    </row>
    <row r="19" s="18" customFormat="1" ht="21" customHeight="1"/>
    <row r="20" s="18" customFormat="1" ht="21" customHeight="1"/>
    <row r="21" s="18" customFormat="1" ht="21" customHeight="1"/>
    <row r="22" s="18" customFormat="1" ht="21" customHeight="1"/>
    <row r="23" s="18" customFormat="1" ht="21" customHeight="1"/>
    <row r="24" s="18" customFormat="1" ht="21" customHeight="1"/>
    <row r="25" s="18" customFormat="1" ht="21" customHeight="1"/>
    <row r="26" s="18" customFormat="1" ht="21" customHeight="1"/>
    <row r="27" s="18" customFormat="1" ht="21" customHeight="1"/>
    <row r="28" s="18" customFormat="1" ht="21" customHeight="1"/>
    <row r="29" s="18" customFormat="1" ht="21" customHeight="1"/>
    <row r="30" s="18" customFormat="1" ht="15"/>
    <row r="31" s="18" customFormat="1" ht="15"/>
    <row r="32" s="18" customFormat="1" ht="15"/>
    <row r="33" s="18" customFormat="1" ht="15"/>
    <row r="34" s="18" customFormat="1" ht="15"/>
    <row r="35" s="18" customFormat="1" ht="15"/>
  </sheetData>
  <sheetProtection/>
  <mergeCells count="3">
    <mergeCell ref="A2:E2"/>
    <mergeCell ref="A4:B4"/>
    <mergeCell ref="C4:E4"/>
  </mergeCells>
  <printOptions/>
  <pageMargins left="0.75" right="0.75" top="0.66875" bottom="1" header="0.5" footer="0.5"/>
  <pageSetup fitToHeight="0" fitToWidth="1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SheetLayoutView="100" workbookViewId="0" topLeftCell="A1">
      <selection activeCell="G10" sqref="G10"/>
    </sheetView>
  </sheetViews>
  <sheetFormatPr defaultColWidth="8.00390625" defaultRowHeight="12.75" customHeight="1"/>
  <cols>
    <col min="1" max="1" width="24.50390625" style="18" customWidth="1"/>
    <col min="2" max="2" width="33.25390625" style="18" customWidth="1"/>
    <col min="3" max="5" width="24.50390625" style="18" customWidth="1"/>
    <col min="6" max="6" width="8.00390625" style="18" customWidth="1"/>
    <col min="7" max="7" width="11.875" style="18" customWidth="1"/>
    <col min="8" max="9" width="8.00390625" style="18" customWidth="1"/>
    <col min="10" max="16384" width="8.00390625" style="19" customWidth="1"/>
  </cols>
  <sheetData>
    <row r="1" spans="1:7" s="18" customFormat="1" ht="21" customHeight="1">
      <c r="A1" s="20"/>
      <c r="B1" s="20"/>
      <c r="C1" s="20"/>
      <c r="D1" s="20"/>
      <c r="E1" s="20"/>
      <c r="F1" s="20"/>
      <c r="G1" s="20"/>
    </row>
    <row r="2" spans="1:7" s="18" customFormat="1" ht="29.25" customHeight="1">
      <c r="A2" s="22" t="s">
        <v>88</v>
      </c>
      <c r="B2" s="22"/>
      <c r="C2" s="22"/>
      <c r="D2" s="22"/>
      <c r="E2" s="22"/>
      <c r="F2" s="23"/>
      <c r="G2" s="23"/>
    </row>
    <row r="3" spans="1:7" s="18" customFormat="1" ht="21" customHeight="1">
      <c r="A3" s="31" t="s">
        <v>1</v>
      </c>
      <c r="B3" s="25"/>
      <c r="C3" s="25"/>
      <c r="D3" s="25"/>
      <c r="E3" s="21" t="s">
        <v>2</v>
      </c>
      <c r="F3" s="20"/>
      <c r="G3" s="20"/>
    </row>
    <row r="4" spans="1:7" s="18" customFormat="1" ht="17.25" customHeight="1">
      <c r="A4" s="26" t="s">
        <v>89</v>
      </c>
      <c r="B4" s="26"/>
      <c r="C4" s="26" t="s">
        <v>90</v>
      </c>
      <c r="D4" s="26"/>
      <c r="E4" s="26"/>
      <c r="F4" s="20"/>
      <c r="G4" s="20"/>
    </row>
    <row r="5" spans="1:7" s="18" customFormat="1" ht="21" customHeight="1">
      <c r="A5" s="26" t="s">
        <v>71</v>
      </c>
      <c r="B5" s="41" t="s">
        <v>72</v>
      </c>
      <c r="C5" s="42" t="s">
        <v>29</v>
      </c>
      <c r="D5" s="42" t="s">
        <v>91</v>
      </c>
      <c r="E5" s="42" t="s">
        <v>92</v>
      </c>
      <c r="F5" s="20"/>
      <c r="G5" s="20"/>
    </row>
    <row r="6" spans="1:7" s="18" customFormat="1" ht="21" customHeight="1">
      <c r="A6" s="43" t="s">
        <v>43</v>
      </c>
      <c r="B6" s="43" t="s">
        <v>43</v>
      </c>
      <c r="C6" s="44">
        <v>1</v>
      </c>
      <c r="D6" s="44">
        <f>C6+1</f>
        <v>2</v>
      </c>
      <c r="E6" s="44">
        <f>D6+1</f>
        <v>3</v>
      </c>
      <c r="F6" s="20"/>
      <c r="G6" s="20"/>
    </row>
    <row r="7" spans="1:8" s="18" customFormat="1" ht="27" customHeight="1">
      <c r="A7" s="28"/>
      <c r="B7" s="28" t="s">
        <v>29</v>
      </c>
      <c r="C7" s="39">
        <v>1241.491127</v>
      </c>
      <c r="D7" s="39">
        <v>1151.201435</v>
      </c>
      <c r="E7" s="39">
        <v>90.289692</v>
      </c>
      <c r="F7" s="45"/>
      <c r="G7" s="45"/>
      <c r="H7" s="27"/>
    </row>
    <row r="8" spans="1:5" s="18" customFormat="1" ht="27" customHeight="1">
      <c r="A8" s="28" t="s">
        <v>93</v>
      </c>
      <c r="B8" s="28" t="s">
        <v>94</v>
      </c>
      <c r="C8" s="39">
        <v>1149.361435</v>
      </c>
      <c r="D8" s="39"/>
      <c r="E8" s="39"/>
    </row>
    <row r="9" spans="1:5" s="18" customFormat="1" ht="27" customHeight="1">
      <c r="A9" s="28" t="s">
        <v>95</v>
      </c>
      <c r="B9" s="28" t="s">
        <v>96</v>
      </c>
      <c r="C9" s="39">
        <v>245.7612</v>
      </c>
      <c r="D9" s="39">
        <v>245.7612</v>
      </c>
      <c r="E9" s="39"/>
    </row>
    <row r="10" spans="1:5" s="18" customFormat="1" ht="27" customHeight="1">
      <c r="A10" s="28" t="s">
        <v>97</v>
      </c>
      <c r="B10" s="28" t="s">
        <v>98</v>
      </c>
      <c r="C10" s="39">
        <v>13.17</v>
      </c>
      <c r="D10" s="39">
        <v>13.17</v>
      </c>
      <c r="E10" s="39"/>
    </row>
    <row r="11" spans="1:5" s="18" customFormat="1" ht="27" customHeight="1">
      <c r="A11" s="28" t="s">
        <v>99</v>
      </c>
      <c r="B11" s="28" t="s">
        <v>100</v>
      </c>
      <c r="C11" s="39">
        <v>466.423</v>
      </c>
      <c r="D11" s="39">
        <v>466.423</v>
      </c>
      <c r="E11" s="39"/>
    </row>
    <row r="12" spans="1:5" s="18" customFormat="1" ht="27" customHeight="1">
      <c r="A12" s="28" t="s">
        <v>101</v>
      </c>
      <c r="B12" s="28" t="s">
        <v>102</v>
      </c>
      <c r="C12" s="39">
        <v>128.379804</v>
      </c>
      <c r="D12" s="39">
        <v>128.379804</v>
      </c>
      <c r="E12" s="39"/>
    </row>
    <row r="13" spans="1:5" s="18" customFormat="1" ht="27" customHeight="1">
      <c r="A13" s="28" t="s">
        <v>103</v>
      </c>
      <c r="B13" s="28" t="s">
        <v>104</v>
      </c>
      <c r="C13" s="39">
        <v>97.494561</v>
      </c>
      <c r="D13" s="39">
        <v>97.494561</v>
      </c>
      <c r="E13" s="39"/>
    </row>
    <row r="14" spans="1:5" s="18" customFormat="1" ht="27" customHeight="1">
      <c r="A14" s="28" t="s">
        <v>105</v>
      </c>
      <c r="B14" s="28" t="s">
        <v>106</v>
      </c>
      <c r="C14" s="39">
        <v>88.483003</v>
      </c>
      <c r="D14" s="39">
        <v>88.483003</v>
      </c>
      <c r="E14" s="39"/>
    </row>
    <row r="15" spans="1:5" s="18" customFormat="1" ht="27" customHeight="1">
      <c r="A15" s="28" t="s">
        <v>107</v>
      </c>
      <c r="B15" s="28" t="s">
        <v>108</v>
      </c>
      <c r="C15" s="39">
        <v>3.089387</v>
      </c>
      <c r="D15" s="39">
        <v>3.089387</v>
      </c>
      <c r="E15" s="39"/>
    </row>
    <row r="16" spans="1:5" s="18" customFormat="1" ht="27" customHeight="1">
      <c r="A16" s="28" t="s">
        <v>109</v>
      </c>
      <c r="B16" s="28" t="s">
        <v>110</v>
      </c>
      <c r="C16" s="39">
        <v>90.09648</v>
      </c>
      <c r="D16" s="39">
        <v>90.09648</v>
      </c>
      <c r="E16" s="39"/>
    </row>
    <row r="17" spans="1:5" s="18" customFormat="1" ht="27" customHeight="1">
      <c r="A17" s="28" t="s">
        <v>111</v>
      </c>
      <c r="B17" s="28" t="s">
        <v>112</v>
      </c>
      <c r="C17" s="39">
        <v>16.464</v>
      </c>
      <c r="D17" s="39">
        <v>16.464</v>
      </c>
      <c r="E17" s="39"/>
    </row>
    <row r="18" spans="1:5" s="18" customFormat="1" ht="27" customHeight="1">
      <c r="A18" s="28" t="s">
        <v>113</v>
      </c>
      <c r="B18" s="28" t="s">
        <v>114</v>
      </c>
      <c r="C18" s="39">
        <v>90.289692</v>
      </c>
      <c r="D18" s="39"/>
      <c r="E18" s="39">
        <v>90.289692</v>
      </c>
    </row>
    <row r="19" spans="1:5" s="18" customFormat="1" ht="27" customHeight="1">
      <c r="A19" s="28" t="s">
        <v>115</v>
      </c>
      <c r="B19" s="28" t="s">
        <v>116</v>
      </c>
      <c r="C19" s="39">
        <v>6</v>
      </c>
      <c r="D19" s="39"/>
      <c r="E19" s="39">
        <v>6</v>
      </c>
    </row>
    <row r="20" spans="1:5" s="18" customFormat="1" ht="27" customHeight="1">
      <c r="A20" s="28" t="s">
        <v>117</v>
      </c>
      <c r="B20" s="28" t="s">
        <v>118</v>
      </c>
      <c r="C20" s="39">
        <v>0.5</v>
      </c>
      <c r="D20" s="39"/>
      <c r="E20" s="39">
        <v>0.5</v>
      </c>
    </row>
    <row r="21" spans="1:5" s="18" customFormat="1" ht="27" customHeight="1">
      <c r="A21" s="28" t="s">
        <v>119</v>
      </c>
      <c r="B21" s="28" t="s">
        <v>120</v>
      </c>
      <c r="C21" s="39">
        <v>5</v>
      </c>
      <c r="D21" s="39"/>
      <c r="E21" s="39">
        <v>5</v>
      </c>
    </row>
    <row r="22" spans="1:5" s="18" customFormat="1" ht="27" customHeight="1">
      <c r="A22" s="28" t="s">
        <v>121</v>
      </c>
      <c r="B22" s="28" t="s">
        <v>122</v>
      </c>
      <c r="C22" s="39">
        <v>2.55</v>
      </c>
      <c r="D22" s="39"/>
      <c r="E22" s="39">
        <v>2.55</v>
      </c>
    </row>
    <row r="23" spans="1:5" s="18" customFormat="1" ht="27" customHeight="1">
      <c r="A23" s="28" t="s">
        <v>123</v>
      </c>
      <c r="B23" s="28" t="s">
        <v>124</v>
      </c>
      <c r="C23" s="39">
        <v>1.9</v>
      </c>
      <c r="D23" s="39"/>
      <c r="E23" s="39">
        <v>1.9</v>
      </c>
    </row>
    <row r="24" spans="1:5" s="18" customFormat="1" ht="27" customHeight="1">
      <c r="A24" s="28" t="s">
        <v>125</v>
      </c>
      <c r="B24" s="28" t="s">
        <v>126</v>
      </c>
      <c r="C24" s="39">
        <v>4.489692</v>
      </c>
      <c r="D24" s="39"/>
      <c r="E24" s="39">
        <v>4.489692</v>
      </c>
    </row>
    <row r="25" spans="1:5" s="18" customFormat="1" ht="27" customHeight="1">
      <c r="A25" s="28" t="s">
        <v>127</v>
      </c>
      <c r="B25" s="28" t="s">
        <v>128</v>
      </c>
      <c r="C25" s="39">
        <v>28.45</v>
      </c>
      <c r="D25" s="39"/>
      <c r="E25" s="39">
        <v>28.45</v>
      </c>
    </row>
    <row r="26" spans="1:5" s="18" customFormat="1" ht="27" customHeight="1">
      <c r="A26" s="28" t="s">
        <v>129</v>
      </c>
      <c r="B26" s="28" t="s">
        <v>130</v>
      </c>
      <c r="C26" s="39">
        <v>5.2</v>
      </c>
      <c r="D26" s="39"/>
      <c r="E26" s="39">
        <v>5.2</v>
      </c>
    </row>
    <row r="27" spans="1:5" s="18" customFormat="1" ht="27" customHeight="1">
      <c r="A27" s="28" t="s">
        <v>131</v>
      </c>
      <c r="B27" s="28" t="s">
        <v>132</v>
      </c>
      <c r="C27" s="39">
        <v>9.2</v>
      </c>
      <c r="D27" s="39"/>
      <c r="E27" s="39">
        <v>9.2</v>
      </c>
    </row>
    <row r="28" spans="1:5" s="18" customFormat="1" ht="27" customHeight="1">
      <c r="A28" s="28" t="s">
        <v>133</v>
      </c>
      <c r="B28" s="28" t="s">
        <v>134</v>
      </c>
      <c r="C28" s="39">
        <v>27</v>
      </c>
      <c r="D28" s="39"/>
      <c r="E28" s="39">
        <v>27</v>
      </c>
    </row>
    <row r="29" spans="1:5" s="18" customFormat="1" ht="27" customHeight="1">
      <c r="A29" s="28" t="s">
        <v>135</v>
      </c>
      <c r="B29" s="28" t="s">
        <v>136</v>
      </c>
      <c r="C29" s="39">
        <v>1.84</v>
      </c>
      <c r="D29" s="39"/>
      <c r="E29" s="39"/>
    </row>
    <row r="30" spans="1:5" s="18" customFormat="1" ht="27" customHeight="1">
      <c r="A30" s="28" t="s">
        <v>137</v>
      </c>
      <c r="B30" s="28" t="s">
        <v>138</v>
      </c>
      <c r="C30" s="39">
        <v>1.84</v>
      </c>
      <c r="D30" s="39">
        <v>1.84</v>
      </c>
      <c r="E30" s="39"/>
    </row>
    <row r="31" s="18" customFormat="1" ht="21" customHeight="1"/>
    <row r="32" s="18" customFormat="1" ht="21" customHeight="1"/>
    <row r="33" s="18" customFormat="1" ht="21" customHeight="1"/>
    <row r="34" s="18" customFormat="1" ht="21" customHeight="1"/>
    <row r="35" s="18" customFormat="1" ht="21" customHeight="1"/>
    <row r="36" s="18" customFormat="1" ht="21" customHeight="1"/>
    <row r="37" s="18" customFormat="1" ht="21" customHeight="1"/>
    <row r="38" s="18" customFormat="1" ht="21" customHeight="1"/>
    <row r="39" s="18" customFormat="1" ht="21" customHeight="1"/>
    <row r="40" s="18" customFormat="1" ht="21" customHeight="1"/>
    <row r="41" s="18" customFormat="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SheetLayoutView="100" workbookViewId="0" topLeftCell="A1">
      <selection activeCell="F26" sqref="F26"/>
    </sheetView>
  </sheetViews>
  <sheetFormatPr defaultColWidth="8.00390625" defaultRowHeight="12.75" customHeight="1"/>
  <cols>
    <col min="1" max="1" width="15.625" style="18" customWidth="1"/>
    <col min="2" max="2" width="33.875" style="18" customWidth="1"/>
    <col min="3" max="3" width="15.125" style="18" customWidth="1"/>
    <col min="4" max="7" width="17.75390625" style="18" customWidth="1"/>
    <col min="8" max="8" width="8.00390625" style="18" customWidth="1"/>
    <col min="9" max="16384" width="8.00390625" style="19" customWidth="1"/>
  </cols>
  <sheetData>
    <row r="1" s="18" customFormat="1" ht="15">
      <c r="G1" s="32"/>
    </row>
    <row r="2" spans="1:7" s="18" customFormat="1" ht="30" customHeight="1">
      <c r="A2" s="22" t="s">
        <v>139</v>
      </c>
      <c r="B2" s="22"/>
      <c r="C2" s="22"/>
      <c r="D2" s="22"/>
      <c r="E2" s="22"/>
      <c r="F2" s="22"/>
      <c r="G2" s="22"/>
    </row>
    <row r="3" spans="1:7" s="18" customFormat="1" ht="18" customHeight="1">
      <c r="A3" s="24" t="s">
        <v>67</v>
      </c>
      <c r="B3" s="24"/>
      <c r="C3" s="24"/>
      <c r="D3" s="24"/>
      <c r="E3" s="33"/>
      <c r="F3" s="33"/>
      <c r="G3" s="21" t="s">
        <v>2</v>
      </c>
    </row>
    <row r="4" spans="1:7" s="18" customFormat="1" ht="31.5" customHeight="1">
      <c r="A4" s="26" t="s">
        <v>140</v>
      </c>
      <c r="B4" s="26" t="s">
        <v>141</v>
      </c>
      <c r="C4" s="26" t="s">
        <v>29</v>
      </c>
      <c r="D4" s="34" t="s">
        <v>142</v>
      </c>
      <c r="E4" s="34" t="s">
        <v>143</v>
      </c>
      <c r="F4" s="34" t="s">
        <v>144</v>
      </c>
      <c r="G4" s="34" t="s">
        <v>145</v>
      </c>
    </row>
    <row r="5" spans="1:7" s="18" customFormat="1" ht="18" customHeight="1">
      <c r="A5" s="26"/>
      <c r="B5" s="26"/>
      <c r="C5" s="26"/>
      <c r="D5" s="34"/>
      <c r="E5" s="34"/>
      <c r="F5" s="34"/>
      <c r="G5" s="34"/>
    </row>
    <row r="6" spans="1:7" s="18" customFormat="1" ht="21.75" customHeight="1">
      <c r="A6" s="35" t="s">
        <v>43</v>
      </c>
      <c r="B6" s="35" t="s">
        <v>43</v>
      </c>
      <c r="C6" s="36">
        <v>1</v>
      </c>
      <c r="D6" s="36">
        <v>2</v>
      </c>
      <c r="E6" s="36">
        <v>3</v>
      </c>
      <c r="F6" s="36">
        <v>4</v>
      </c>
      <c r="G6" s="37">
        <v>5</v>
      </c>
    </row>
    <row r="7" spans="1:7" s="18" customFormat="1" ht="27.75" customHeight="1">
      <c r="A7" s="38"/>
      <c r="B7" s="38" t="s">
        <v>29</v>
      </c>
      <c r="C7" s="39">
        <v>7.1</v>
      </c>
      <c r="D7" s="39"/>
      <c r="E7" s="40">
        <v>1.9</v>
      </c>
      <c r="F7" s="39">
        <v>5.2</v>
      </c>
      <c r="G7" s="39"/>
    </row>
    <row r="8" spans="1:7" s="18" customFormat="1" ht="27.75" customHeight="1">
      <c r="A8" s="38" t="s">
        <v>146</v>
      </c>
      <c r="B8" s="38" t="s">
        <v>147</v>
      </c>
      <c r="C8" s="39">
        <v>7.1</v>
      </c>
      <c r="D8" s="39"/>
      <c r="E8" s="40">
        <v>1.9</v>
      </c>
      <c r="F8" s="39">
        <v>5.2</v>
      </c>
      <c r="G8" s="39"/>
    </row>
    <row r="9" s="18" customFormat="1" ht="15"/>
    <row r="10" s="18" customFormat="1" ht="15"/>
    <row r="11" s="18" customFormat="1" ht="15"/>
    <row r="12" s="18" customFormat="1" ht="15"/>
    <row r="13" s="18" customFormat="1" ht="15"/>
    <row r="14" s="18" customFormat="1" ht="15"/>
    <row r="15" s="18" customFormat="1" ht="15"/>
    <row r="16" s="18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  <row r="26" s="18" customFormat="1" ht="15"/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0" fitToWidth="1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B11" sqref="B11"/>
    </sheetView>
  </sheetViews>
  <sheetFormatPr defaultColWidth="8.00390625" defaultRowHeight="12.75" customHeight="1"/>
  <cols>
    <col min="1" max="1" width="14.625" style="18" customWidth="1"/>
    <col min="2" max="2" width="43.00390625" style="18" customWidth="1"/>
    <col min="3" max="3" width="28.00390625" style="18" customWidth="1"/>
    <col min="4" max="5" width="24.50390625" style="18" customWidth="1"/>
    <col min="6" max="6" width="8.00390625" style="18" customWidth="1"/>
    <col min="7" max="7" width="11.875" style="18" customWidth="1"/>
    <col min="8" max="9" width="8.00390625" style="18" customWidth="1"/>
    <col min="10" max="16384" width="8.00390625" style="19" customWidth="1"/>
  </cols>
  <sheetData>
    <row r="1" spans="1:7" s="18" customFormat="1" ht="22.5" customHeight="1">
      <c r="A1" s="20"/>
      <c r="B1" s="20"/>
      <c r="C1" s="20"/>
      <c r="D1" s="30"/>
      <c r="E1" s="25"/>
      <c r="F1" s="20"/>
      <c r="G1" s="20"/>
    </row>
    <row r="2" spans="1:7" s="18" customFormat="1" ht="29.25" customHeight="1">
      <c r="A2" s="22" t="s">
        <v>148</v>
      </c>
      <c r="B2" s="22"/>
      <c r="C2" s="22"/>
      <c r="D2" s="22"/>
      <c r="E2" s="22"/>
      <c r="F2" s="23"/>
      <c r="G2" s="23"/>
    </row>
    <row r="3" spans="1:7" s="18" customFormat="1" ht="21" customHeight="1">
      <c r="A3" s="31" t="s">
        <v>67</v>
      </c>
      <c r="B3" s="25"/>
      <c r="C3" s="25"/>
      <c r="D3" s="25"/>
      <c r="E3" s="21" t="s">
        <v>2</v>
      </c>
      <c r="F3" s="20"/>
      <c r="G3" s="20"/>
    </row>
    <row r="4" spans="1:7" s="18" customFormat="1" ht="24.75" customHeight="1">
      <c r="A4" s="26" t="s">
        <v>68</v>
      </c>
      <c r="B4" s="26"/>
      <c r="C4" s="26" t="s">
        <v>87</v>
      </c>
      <c r="D4" s="26"/>
      <c r="E4" s="26"/>
      <c r="F4" s="20"/>
      <c r="G4" s="20"/>
    </row>
    <row r="5" spans="1:7" s="18" customFormat="1" ht="21" customHeight="1">
      <c r="A5" s="26" t="s">
        <v>71</v>
      </c>
      <c r="B5" s="26" t="s">
        <v>72</v>
      </c>
      <c r="C5" s="26" t="s">
        <v>29</v>
      </c>
      <c r="D5" s="26" t="s">
        <v>69</v>
      </c>
      <c r="E5" s="26" t="s">
        <v>70</v>
      </c>
      <c r="F5" s="20"/>
      <c r="G5" s="20"/>
    </row>
    <row r="6" spans="1:8" s="18" customFormat="1" ht="21" customHeight="1">
      <c r="A6" s="26" t="s">
        <v>43</v>
      </c>
      <c r="B6" s="26" t="s">
        <v>43</v>
      </c>
      <c r="C6" s="26">
        <v>1</v>
      </c>
      <c r="D6" s="26">
        <f>C6+1</f>
        <v>2</v>
      </c>
      <c r="E6" s="26">
        <f>D6+1</f>
        <v>3</v>
      </c>
      <c r="F6" s="20"/>
      <c r="G6" s="20"/>
      <c r="H6" s="27"/>
    </row>
    <row r="7" spans="1:7" s="18" customFormat="1" ht="27" customHeight="1">
      <c r="A7" s="28"/>
      <c r="B7" s="28"/>
      <c r="C7" s="29"/>
      <c r="D7" s="29"/>
      <c r="E7" s="29"/>
      <c r="F7" s="20"/>
      <c r="G7" s="20"/>
    </row>
    <row r="8" s="18" customFormat="1" ht="21" customHeight="1">
      <c r="A8" s="18" t="s">
        <v>149</v>
      </c>
    </row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0" fitToWidth="1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16" sqref="E16"/>
    </sheetView>
  </sheetViews>
  <sheetFormatPr defaultColWidth="8.00390625" defaultRowHeight="12.75" customHeight="1"/>
  <cols>
    <col min="1" max="1" width="14.625" style="18" customWidth="1"/>
    <col min="2" max="2" width="43.00390625" style="18" customWidth="1"/>
    <col min="3" max="3" width="28.00390625" style="18" customWidth="1"/>
    <col min="4" max="5" width="24.50390625" style="18" customWidth="1"/>
    <col min="6" max="6" width="8.00390625" style="18" customWidth="1"/>
    <col min="7" max="7" width="11.875" style="18" customWidth="1"/>
    <col min="8" max="9" width="8.00390625" style="18" customWidth="1"/>
    <col min="10" max="16384" width="8.00390625" style="19" customWidth="1"/>
  </cols>
  <sheetData>
    <row r="1" spans="1:7" s="18" customFormat="1" ht="26.25" customHeight="1">
      <c r="A1" s="20"/>
      <c r="B1" s="20"/>
      <c r="C1" s="21"/>
      <c r="D1" s="21"/>
      <c r="E1" s="21"/>
      <c r="F1" s="20"/>
      <c r="G1" s="20"/>
    </row>
    <row r="2" spans="1:7" s="18" customFormat="1" ht="29.25" customHeight="1">
      <c r="A2" s="22" t="s">
        <v>150</v>
      </c>
      <c r="B2" s="22"/>
      <c r="C2" s="22"/>
      <c r="D2" s="22"/>
      <c r="E2" s="22"/>
      <c r="F2" s="23"/>
      <c r="G2" s="23"/>
    </row>
    <row r="3" spans="1:7" s="18" customFormat="1" ht="21" customHeight="1">
      <c r="A3" s="24" t="s">
        <v>1</v>
      </c>
      <c r="B3" s="25"/>
      <c r="C3" s="25"/>
      <c r="D3" s="25"/>
      <c r="E3" s="21" t="s">
        <v>2</v>
      </c>
      <c r="F3" s="20"/>
      <c r="G3" s="20"/>
    </row>
    <row r="4" spans="1:7" s="18" customFormat="1" ht="25.5" customHeight="1">
      <c r="A4" s="26" t="s">
        <v>68</v>
      </c>
      <c r="B4" s="26"/>
      <c r="C4" s="26" t="s">
        <v>87</v>
      </c>
      <c r="D4" s="26"/>
      <c r="E4" s="26"/>
      <c r="F4" s="20"/>
      <c r="G4" s="20"/>
    </row>
    <row r="5" spans="1:7" s="18" customFormat="1" ht="28.5" customHeight="1">
      <c r="A5" s="26" t="s">
        <v>71</v>
      </c>
      <c r="B5" s="26" t="s">
        <v>72</v>
      </c>
      <c r="C5" s="26" t="s">
        <v>29</v>
      </c>
      <c r="D5" s="26" t="s">
        <v>69</v>
      </c>
      <c r="E5" s="26" t="s">
        <v>70</v>
      </c>
      <c r="F5" s="20"/>
      <c r="G5" s="20"/>
    </row>
    <row r="6" spans="1:8" s="18" customFormat="1" ht="21" customHeight="1">
      <c r="A6" s="26" t="s">
        <v>43</v>
      </c>
      <c r="B6" s="26" t="s">
        <v>43</v>
      </c>
      <c r="C6" s="26">
        <v>1</v>
      </c>
      <c r="D6" s="26">
        <f>C6+1</f>
        <v>2</v>
      </c>
      <c r="E6" s="26">
        <f>D6+1</f>
        <v>3</v>
      </c>
      <c r="F6" s="20"/>
      <c r="G6" s="20"/>
      <c r="H6" s="27"/>
    </row>
    <row r="7" spans="1:7" s="18" customFormat="1" ht="27" customHeight="1">
      <c r="A7" s="28"/>
      <c r="B7" s="28"/>
      <c r="C7" s="29"/>
      <c r="D7" s="29"/>
      <c r="E7" s="29"/>
      <c r="F7" s="20"/>
      <c r="G7" s="20"/>
    </row>
    <row r="8" s="18" customFormat="1" ht="21" customHeight="1">
      <c r="A8" s="18" t="s">
        <v>151</v>
      </c>
    </row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0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小玩子</cp:lastModifiedBy>
  <dcterms:created xsi:type="dcterms:W3CDTF">2023-01-09T08:03:42Z</dcterms:created>
  <dcterms:modified xsi:type="dcterms:W3CDTF">2023-03-31T09:29:10Z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D3A9A87AC7BA4F758E1F97ED52FA23CB</vt:lpwstr>
  </property>
</Properties>
</file>